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clan\Documents\TEE WAGER\"/>
    </mc:Choice>
  </mc:AlternateContent>
  <xr:revisionPtr revIDLastSave="0" documentId="8_{FA06D593-F84A-4A1E-BECE-DD269DF363B5}" xr6:coauthVersionLast="47" xr6:coauthVersionMax="47" xr10:uidLastSave="{00000000-0000-0000-0000-000000000000}"/>
  <bookViews>
    <workbookView xWindow="-108" yWindow="-108" windowWidth="23256" windowHeight="12456" xr2:uid="{D59070C6-4713-4EF8-83D9-90B709D96AFE}"/>
  </bookViews>
  <sheets>
    <sheet name="260618V" sheetId="1" r:id="rId1"/>
  </sheets>
  <calcPr calcId="0"/>
</workbook>
</file>

<file path=xl/calcChain.xml><?xml version="1.0" encoding="utf-8"?>
<calcChain xmlns="http://schemas.openxmlformats.org/spreadsheetml/2006/main">
  <c r="D4" i="1" l="1"/>
  <c r="F4" i="1" s="1"/>
  <c r="D5" i="1"/>
  <c r="F5" i="1" s="1"/>
  <c r="D6" i="1"/>
  <c r="F6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F45" i="1" s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F55" i="1" s="1"/>
  <c r="D56" i="1"/>
  <c r="F56" i="1" s="1"/>
  <c r="D57" i="1"/>
  <c r="F57" i="1" s="1"/>
  <c r="D58" i="1"/>
  <c r="F58" i="1" s="1"/>
  <c r="D59" i="1"/>
  <c r="F59" i="1" s="1"/>
  <c r="D60" i="1"/>
  <c r="F60" i="1" s="1"/>
  <c r="D61" i="1"/>
  <c r="F61" i="1" s="1"/>
  <c r="D62" i="1"/>
  <c r="F62" i="1" s="1"/>
  <c r="D63" i="1"/>
  <c r="F63" i="1" s="1"/>
  <c r="D64" i="1"/>
  <c r="F64" i="1" s="1"/>
  <c r="D65" i="1"/>
  <c r="F65" i="1" s="1"/>
  <c r="D66" i="1"/>
  <c r="F66" i="1" s="1"/>
  <c r="D67" i="1"/>
  <c r="F67" i="1" s="1"/>
  <c r="D68" i="1"/>
  <c r="F68" i="1" s="1"/>
  <c r="D69" i="1"/>
  <c r="F69" i="1" s="1"/>
  <c r="D70" i="1"/>
  <c r="F70" i="1" s="1"/>
  <c r="D71" i="1"/>
  <c r="F71" i="1" s="1"/>
  <c r="D72" i="1"/>
  <c r="F72" i="1" s="1"/>
  <c r="D73" i="1"/>
  <c r="F73" i="1" s="1"/>
  <c r="D74" i="1"/>
  <c r="F74" i="1" s="1"/>
  <c r="D75" i="1"/>
  <c r="F75" i="1" s="1"/>
  <c r="D76" i="1"/>
  <c r="F76" i="1" s="1"/>
  <c r="D77" i="1"/>
  <c r="F77" i="1" s="1"/>
  <c r="D78" i="1"/>
  <c r="F78" i="1" s="1"/>
  <c r="D79" i="1"/>
  <c r="F79" i="1" s="1"/>
  <c r="D80" i="1"/>
  <c r="F80" i="1" s="1"/>
  <c r="D81" i="1"/>
  <c r="F81" i="1" s="1"/>
  <c r="D82" i="1"/>
  <c r="F82" i="1" s="1"/>
  <c r="D83" i="1"/>
  <c r="F83" i="1" s="1"/>
  <c r="D84" i="1"/>
  <c r="F84" i="1" s="1"/>
  <c r="D85" i="1"/>
  <c r="F85" i="1" s="1"/>
  <c r="D86" i="1"/>
  <c r="F86" i="1" s="1"/>
  <c r="D87" i="1"/>
  <c r="F87" i="1" s="1"/>
  <c r="D88" i="1"/>
  <c r="F88" i="1" s="1"/>
  <c r="D89" i="1"/>
  <c r="F89" i="1" s="1"/>
  <c r="D90" i="1"/>
  <c r="F90" i="1" s="1"/>
  <c r="D91" i="1"/>
  <c r="F91" i="1" s="1"/>
  <c r="D92" i="1"/>
  <c r="F92" i="1" s="1"/>
  <c r="D93" i="1"/>
  <c r="F93" i="1" s="1"/>
  <c r="D94" i="1"/>
  <c r="F94" i="1" s="1"/>
  <c r="D95" i="1"/>
  <c r="F95" i="1" s="1"/>
  <c r="D96" i="1"/>
  <c r="F96" i="1" s="1"/>
  <c r="D97" i="1"/>
  <c r="F97" i="1" s="1"/>
  <c r="D98" i="1"/>
  <c r="F98" i="1" s="1"/>
  <c r="D99" i="1"/>
  <c r="F99" i="1" s="1"/>
  <c r="D100" i="1"/>
  <c r="F100" i="1" s="1"/>
  <c r="D101" i="1"/>
  <c r="F101" i="1" s="1"/>
  <c r="D102" i="1"/>
  <c r="F102" i="1" s="1"/>
  <c r="D103" i="1"/>
  <c r="F103" i="1" s="1"/>
  <c r="D104" i="1"/>
  <c r="F104" i="1" s="1"/>
  <c r="D105" i="1"/>
  <c r="F105" i="1" s="1"/>
  <c r="D106" i="1"/>
  <c r="F106" i="1" s="1"/>
  <c r="D107" i="1"/>
  <c r="F107" i="1" s="1"/>
  <c r="D108" i="1"/>
  <c r="F108" i="1" s="1"/>
  <c r="D109" i="1"/>
  <c r="F109" i="1" s="1"/>
  <c r="D110" i="1"/>
  <c r="F110" i="1" s="1"/>
  <c r="D111" i="1"/>
  <c r="F111" i="1" s="1"/>
  <c r="D112" i="1"/>
  <c r="F112" i="1" s="1"/>
  <c r="D113" i="1"/>
  <c r="F113" i="1" s="1"/>
  <c r="D114" i="1"/>
  <c r="F114" i="1" s="1"/>
  <c r="D115" i="1"/>
  <c r="F115" i="1" s="1"/>
  <c r="D116" i="1"/>
  <c r="F116" i="1" s="1"/>
  <c r="D117" i="1"/>
  <c r="F117" i="1" s="1"/>
  <c r="D118" i="1"/>
  <c r="F118" i="1" s="1"/>
  <c r="D119" i="1"/>
  <c r="F119" i="1" s="1"/>
  <c r="D120" i="1"/>
  <c r="F120" i="1" s="1"/>
  <c r="D121" i="1"/>
  <c r="F121" i="1" s="1"/>
  <c r="D122" i="1"/>
  <c r="F122" i="1" s="1"/>
  <c r="D123" i="1"/>
  <c r="F123" i="1" s="1"/>
  <c r="D124" i="1"/>
  <c r="F124" i="1" s="1"/>
  <c r="D125" i="1"/>
  <c r="F125" i="1" s="1"/>
  <c r="D126" i="1"/>
  <c r="F126" i="1" s="1"/>
  <c r="D127" i="1"/>
  <c r="F127" i="1" s="1"/>
  <c r="D128" i="1"/>
  <c r="F128" i="1" s="1"/>
  <c r="D129" i="1"/>
  <c r="F129" i="1" s="1"/>
  <c r="D130" i="1"/>
  <c r="F130" i="1" s="1"/>
  <c r="D131" i="1"/>
  <c r="F131" i="1" s="1"/>
  <c r="D132" i="1"/>
  <c r="F132" i="1" s="1"/>
  <c r="D133" i="1"/>
  <c r="F133" i="1" s="1"/>
  <c r="D134" i="1"/>
  <c r="F134" i="1" s="1"/>
  <c r="D135" i="1"/>
  <c r="F135" i="1" s="1"/>
  <c r="D136" i="1"/>
  <c r="F136" i="1" s="1"/>
  <c r="D137" i="1"/>
  <c r="F137" i="1" s="1"/>
  <c r="D138" i="1"/>
  <c r="F138" i="1" s="1"/>
  <c r="D139" i="1"/>
  <c r="F139" i="1" s="1"/>
  <c r="D140" i="1"/>
  <c r="F140" i="1" s="1"/>
  <c r="D141" i="1"/>
  <c r="F141" i="1" s="1"/>
  <c r="D142" i="1"/>
  <c r="F142" i="1" s="1"/>
  <c r="D143" i="1"/>
  <c r="F143" i="1" s="1"/>
  <c r="D144" i="1"/>
  <c r="F144" i="1" s="1"/>
  <c r="D145" i="1"/>
  <c r="F145" i="1" s="1"/>
  <c r="D146" i="1"/>
  <c r="F146" i="1" s="1"/>
  <c r="D147" i="1"/>
  <c r="F147" i="1" s="1"/>
  <c r="D148" i="1"/>
  <c r="F148" i="1" s="1"/>
  <c r="D3" i="1"/>
  <c r="F3" i="1" s="1"/>
</calcChain>
</file>

<file path=xl/sharedStrings.xml><?xml version="1.0" encoding="utf-8"?>
<sst xmlns="http://schemas.openxmlformats.org/spreadsheetml/2006/main" count="154" uniqueCount="154">
  <si>
    <t>Name</t>
  </si>
  <si>
    <t>Salary</t>
  </si>
  <si>
    <t>AvgPointsPerGame</t>
  </si>
  <si>
    <t>Composite Score</t>
  </si>
  <si>
    <t>Scottie Scheffler</t>
  </si>
  <si>
    <t>Rory McIlroy</t>
  </si>
  <si>
    <t>Jon Rahm</t>
  </si>
  <si>
    <t>Bryson DeChambeau</t>
  </si>
  <si>
    <t>Cameron Young</t>
  </si>
  <si>
    <t>Xander Schauffele</t>
  </si>
  <si>
    <t>Tommy Fleetwood</t>
  </si>
  <si>
    <t>Brooks Koepka</t>
  </si>
  <si>
    <t>Ludvig Aberg</t>
  </si>
  <si>
    <t>Matt Fitzpatrick</t>
  </si>
  <si>
    <t>Tyrrell Hatton</t>
  </si>
  <si>
    <t>Collin Morikawa</t>
  </si>
  <si>
    <t>Justin Rose</t>
  </si>
  <si>
    <t>Justin Thomas</t>
  </si>
  <si>
    <t>Chris Gotterup</t>
  </si>
  <si>
    <t>Viktor Hovland</t>
  </si>
  <si>
    <t>Russell Henley</t>
  </si>
  <si>
    <t>Patrick Reed</t>
  </si>
  <si>
    <t>Wyndham Clark</t>
  </si>
  <si>
    <t>Sam Burns</t>
  </si>
  <si>
    <t>Hideki Matsuyama</t>
  </si>
  <si>
    <t>J.J. Spaun</t>
  </si>
  <si>
    <t>Joaquin Niemann</t>
  </si>
  <si>
    <t>Patrick Cantlay</t>
  </si>
  <si>
    <t>Si Woo Kim</t>
  </si>
  <si>
    <t>Shane Lowry</t>
  </si>
  <si>
    <t>Jordan Spieth</t>
  </si>
  <si>
    <t>Ben Griffin</t>
  </si>
  <si>
    <t>Robert MacIntyre</t>
  </si>
  <si>
    <t>Sepp Straka</t>
  </si>
  <si>
    <t>Min Woo Lee</t>
  </si>
  <si>
    <t>Kristoffer Reitan</t>
  </si>
  <si>
    <t>Cameron Smith</t>
  </si>
  <si>
    <t>Aaron Rai</t>
  </si>
  <si>
    <t>Jake Knapp</t>
  </si>
  <si>
    <t>Maverick McNealy</t>
  </si>
  <si>
    <t>Alex Smalley</t>
  </si>
  <si>
    <t>Nicolai Hojgaard</t>
  </si>
  <si>
    <t>Harris English</t>
  </si>
  <si>
    <t>Jason Day</t>
  </si>
  <si>
    <t>Rickie Fowler</t>
  </si>
  <si>
    <t>Akshay Bhatia</t>
  </si>
  <si>
    <t>Adam Scott</t>
  </si>
  <si>
    <t>Gary Woodland</t>
  </si>
  <si>
    <t>Ryan Gerard</t>
  </si>
  <si>
    <t>Alex Fitzpatrick</t>
  </si>
  <si>
    <t>Corey Conners</t>
  </si>
  <si>
    <t>Kurt Kitayama</t>
  </si>
  <si>
    <t>Jacob Bridgeman</t>
  </si>
  <si>
    <t>David Puig</t>
  </si>
  <si>
    <t>Daniel Berger</t>
  </si>
  <si>
    <t>Keegan Bradley</t>
  </si>
  <si>
    <t>Sungjae Im</t>
  </si>
  <si>
    <t>Alex Noren</t>
  </si>
  <si>
    <t>Sahith Theegala</t>
  </si>
  <si>
    <t>Carlos Ortiz</t>
  </si>
  <si>
    <t>Ryan Fox</t>
  </si>
  <si>
    <t>Nick Taylor</t>
  </si>
  <si>
    <t>Dustin Johnson</t>
  </si>
  <si>
    <t>Jackson Koivun</t>
  </si>
  <si>
    <t>Lucas Herbert</t>
  </si>
  <si>
    <t>Tom Kim</t>
  </si>
  <si>
    <t>Keith Mitchell</t>
  </si>
  <si>
    <t>Harry Hall</t>
  </si>
  <si>
    <t>Davis Thompson</t>
  </si>
  <si>
    <t>Brian Harman</t>
  </si>
  <si>
    <t>Sam Stevens</t>
  </si>
  <si>
    <t>Michael Kim</t>
  </si>
  <si>
    <t>Andrew Novak</t>
  </si>
  <si>
    <t>Ryo Hisatsune</t>
  </si>
  <si>
    <t>Max Greyserman</t>
  </si>
  <si>
    <t>John Keefer</t>
  </si>
  <si>
    <t>Sudarshan Yellamaraju</t>
  </si>
  <si>
    <t>Pierceson Coody</t>
  </si>
  <si>
    <t>Michael Brennan</t>
  </si>
  <si>
    <t>Matthew McCarty</t>
  </si>
  <si>
    <t>Jayden Trey Schaper</t>
  </si>
  <si>
    <t>Matti Schmid</t>
  </si>
  <si>
    <t>Chris Kirk</t>
  </si>
  <si>
    <t>Andrew Putnam</t>
  </si>
  <si>
    <t>Matthew Jordan</t>
  </si>
  <si>
    <t>Nicolas Echavarria</t>
  </si>
  <si>
    <t>Patrick Rodgers</t>
  </si>
  <si>
    <t>Billy Horschel</t>
  </si>
  <si>
    <t>Caleb Surratt</t>
  </si>
  <si>
    <t>Max McGreevy</t>
  </si>
  <si>
    <t>Emiliano Grillo</t>
  </si>
  <si>
    <t>Laurie Canter</t>
  </si>
  <si>
    <t>John Parry</t>
  </si>
  <si>
    <t>Peter Uihlein</t>
  </si>
  <si>
    <t>Nathan Kimsey</t>
  </si>
  <si>
    <t>Ben Kohles</t>
  </si>
  <si>
    <t>Adrien Dumont De Chassart</t>
  </si>
  <si>
    <t>Kevin Roy</t>
  </si>
  <si>
    <t>Niklas Norgaard Moller</t>
  </si>
  <si>
    <t>Benjamin James</t>
  </si>
  <si>
    <t>Graeme McDowell</t>
  </si>
  <si>
    <t>William Mouw</t>
  </si>
  <si>
    <t>Chandler Phillips</t>
  </si>
  <si>
    <t>Jackson Suber</t>
  </si>
  <si>
    <t>Cole Hammer</t>
  </si>
  <si>
    <t>Ben Silverman</t>
  </si>
  <si>
    <t>Ugo Coussaud</t>
  </si>
  <si>
    <t>Nick Hardy</t>
  </si>
  <si>
    <t>Padraig Harrington</t>
  </si>
  <si>
    <t>Taylor Montgomery</t>
  </si>
  <si>
    <t>Jimmy Stanger</t>
  </si>
  <si>
    <t>Rocco Repetto Taylor</t>
  </si>
  <si>
    <t>Miles Russell</t>
  </si>
  <si>
    <t>Carl Yuan</t>
  </si>
  <si>
    <t>Adrien Saddier</t>
  </si>
  <si>
    <t>Angel Hidalgo</t>
  </si>
  <si>
    <t>Taihei Sato</t>
  </si>
  <si>
    <t>Alejandro Tosti</t>
  </si>
  <si>
    <t>James Nicholas</t>
  </si>
  <si>
    <t>T.K. Kim</t>
  </si>
  <si>
    <t>Brandon Wu</t>
  </si>
  <si>
    <t>Preston Stout</t>
  </si>
  <si>
    <t>Jackson Herrington</t>
  </si>
  <si>
    <t>Ethan Fang</t>
  </si>
  <si>
    <t>Filippo Celli</t>
  </si>
  <si>
    <t>Cooper Dossey</t>
  </si>
  <si>
    <t>Jackson Van Paris</t>
  </si>
  <si>
    <t>Hamilton Coleman</t>
  </si>
  <si>
    <t>Ryder Cowan</t>
  </si>
  <si>
    <t>Chase Kyes</t>
  </si>
  <si>
    <t>Eric Lee</t>
  </si>
  <si>
    <t>Robbie Higgins</t>
  </si>
  <si>
    <t>Marek Fleming</t>
  </si>
  <si>
    <t>Vaughn Harber</t>
  </si>
  <si>
    <t>Manav Shah</t>
  </si>
  <si>
    <t>Brandon Holtz</t>
  </si>
  <si>
    <t>Mason Howell</t>
  </si>
  <si>
    <t>Kaito Onishi</t>
  </si>
  <si>
    <t>Marcelo Rozo</t>
  </si>
  <si>
    <t>Jake Sollon</t>
  </si>
  <si>
    <t>Logan Reilly</t>
  </si>
  <si>
    <t>Matthew Robles</t>
  </si>
  <si>
    <t>J.B. Holmes</t>
  </si>
  <si>
    <t>Ryuichi Oiwa</t>
  </si>
  <si>
    <t>Jake Peacock</t>
  </si>
  <si>
    <t>Giuseppe Puebla</t>
  </si>
  <si>
    <t>Mateo Pulcini</t>
  </si>
  <si>
    <t>Greyson Leach</t>
  </si>
  <si>
    <t>Jackson Ormond</t>
  </si>
  <si>
    <t>Arni Sveinsson</t>
  </si>
  <si>
    <t>Value salary/Points</t>
  </si>
  <si>
    <t>PAR Analytica Score LOWEST IS BEST</t>
  </si>
  <si>
    <t>OUT</t>
  </si>
  <si>
    <t>The U.S.Open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</si>
</sst>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scheme val="minor"/>
    </font>
    <font>
      <b/>
      <sz val="26"/>
      <color theme="1"/>
      <name val="Aptos Narrow"/>
      <scheme val="minor"/>
    </font>
    <font>
      <sz val="8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34" borderId="0" xfId="0" applyFill="1"/>
    <xf numFmtId="0" fontId="0" fillId="33" borderId="0" xfId="0" applyFill="1" applyAlignment="1">
      <alignment horizontal="center"/>
    </xf>
    <xf numFmtId="0" fontId="0" fillId="3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5" borderId="0" xfId="0" applyFill="1"/>
    <xf numFmtId="0" fontId="0" fillId="35" borderId="0" xfId="0" applyFill="1" applyAlignment="1">
      <alignment horizontal="center"/>
    </xf>
    <xf numFmtId="0" fontId="0" fillId="36" borderId="0" xfId="0" applyFill="1"/>
    <xf numFmtId="0" fontId="0" fillId="36" borderId="0" xfId="0" applyFill="1" applyAlignment="1">
      <alignment horizontal="center"/>
    </xf>
    <xf numFmtId="0" fontId="14" fillId="35" borderId="0" xfId="0" applyFont="1" applyFill="1"/>
    <xf numFmtId="0" fontId="14" fillId="35" borderId="0" xfId="0" applyFont="1" applyFill="1" applyAlignment="1">
      <alignment horizontal="center"/>
    </xf>
    <xf numFmtId="0" fontId="18" fillId="35" borderId="0" xfId="0" applyFont="1" applyFill="1"/>
    <xf numFmtId="0" fontId="0" fillId="37" borderId="0" xfId="0" applyFill="1"/>
    <xf numFmtId="0" fontId="0" fillId="37" borderId="0" xfId="0" applyFill="1" applyAlignment="1">
      <alignment horizontal="center"/>
    </xf>
    <xf numFmtId="0" fontId="0" fillId="0" borderId="0" xfId="0" applyAlignment="1"/>
    <xf numFmtId="0" fontId="0" fillId="34" borderId="0" xfId="0" applyFill="1" applyAlignment="1"/>
    <xf numFmtId="0" fontId="0" fillId="35" borderId="0" xfId="0" applyFill="1" applyAlignment="1"/>
    <xf numFmtId="0" fontId="14" fillId="35" borderId="0" xfId="0" applyFont="1" applyFill="1" applyAlignment="1"/>
    <xf numFmtId="0" fontId="0" fillId="37" borderId="0" xfId="0" applyFill="1" applyAlignment="1"/>
    <xf numFmtId="0" fontId="0" fillId="36" borderId="0" xfId="0" applyFill="1" applyAlignment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97C2-3AC4-45FB-9FF4-028C71FF3306}">
  <dimension ref="A1:G148"/>
  <sheetViews>
    <sheetView tabSelected="1" topLeftCell="A65" workbookViewId="0">
      <selection activeCell="I4" sqref="I4"/>
    </sheetView>
  </sheetViews>
  <sheetFormatPr defaultRowHeight="13.8"/>
  <cols>
    <col min="1" max="1" width="24.8984375" customWidth="1"/>
    <col min="2" max="2" width="11.796875" style="4" customWidth="1"/>
    <col min="3" max="3" width="19.09765625" style="14" customWidth="1"/>
    <col min="4" max="4" width="16.8984375" style="4" customWidth="1"/>
    <col min="5" max="5" width="15.8984375" style="4" customWidth="1"/>
    <col min="6" max="6" width="35.796875" style="4" customWidth="1"/>
  </cols>
  <sheetData>
    <row r="1" spans="1:6" s="4" customFormat="1" ht="43.2" customHeight="1">
      <c r="A1" s="21" t="s">
        <v>153</v>
      </c>
      <c r="B1" s="20"/>
      <c r="C1" s="20"/>
      <c r="D1" s="20"/>
      <c r="E1" s="20"/>
      <c r="F1" s="20"/>
    </row>
    <row r="2" spans="1:6">
      <c r="A2" t="s">
        <v>0</v>
      </c>
      <c r="B2" s="4" t="s">
        <v>1</v>
      </c>
      <c r="C2" s="14" t="s">
        <v>2</v>
      </c>
      <c r="D2" s="4" t="s">
        <v>150</v>
      </c>
      <c r="E2" s="4" t="s">
        <v>3</v>
      </c>
      <c r="F2" s="2" t="s">
        <v>151</v>
      </c>
    </row>
    <row r="3" spans="1:6" s="1" customFormat="1">
      <c r="A3" s="1" t="s">
        <v>4</v>
      </c>
      <c r="B3" s="3">
        <v>14900</v>
      </c>
      <c r="C3" s="15">
        <v>103.5</v>
      </c>
      <c r="D3" s="3">
        <f>QUOTIENT(B3,C3)</f>
        <v>143</v>
      </c>
      <c r="E3" s="3">
        <v>97.1</v>
      </c>
      <c r="F3" s="3" t="str">
        <f>IMSUB(D3,E3)</f>
        <v>45.9</v>
      </c>
    </row>
    <row r="4" spans="1:6">
      <c r="A4" t="s">
        <v>5</v>
      </c>
      <c r="B4" s="4">
        <v>12200</v>
      </c>
      <c r="C4" s="14">
        <v>82.23</v>
      </c>
      <c r="D4" s="4">
        <f t="shared" ref="D4:D67" si="0">QUOTIENT(B4,C4)</f>
        <v>148</v>
      </c>
      <c r="E4" s="4">
        <v>91.8</v>
      </c>
      <c r="F4" s="4" t="str">
        <f t="shared" ref="F4:F67" si="1">IMSUB(D4,E4)</f>
        <v>56.2</v>
      </c>
    </row>
    <row r="5" spans="1:6">
      <c r="A5" t="s">
        <v>6</v>
      </c>
      <c r="B5" s="4">
        <v>11500</v>
      </c>
      <c r="C5" s="14">
        <v>79.53</v>
      </c>
      <c r="D5" s="4">
        <f t="shared" si="0"/>
        <v>144</v>
      </c>
      <c r="E5" s="4">
        <v>90.4</v>
      </c>
      <c r="F5" s="4" t="str">
        <f t="shared" si="1"/>
        <v>53.6</v>
      </c>
    </row>
    <row r="6" spans="1:6">
      <c r="A6" t="s">
        <v>7</v>
      </c>
      <c r="B6" s="4">
        <v>11000</v>
      </c>
      <c r="C6" s="14">
        <v>67.37</v>
      </c>
      <c r="D6" s="4">
        <f t="shared" si="0"/>
        <v>163</v>
      </c>
      <c r="E6" s="4">
        <v>84.9</v>
      </c>
      <c r="F6" s="4" t="str">
        <f t="shared" si="1"/>
        <v>78.1</v>
      </c>
    </row>
    <row r="7" spans="1:6" s="1" customFormat="1">
      <c r="A7" s="1" t="s">
        <v>8</v>
      </c>
      <c r="B7" s="3">
        <v>10500</v>
      </c>
      <c r="C7" s="15">
        <v>85.17</v>
      </c>
      <c r="D7" s="3">
        <f t="shared" si="0"/>
        <v>123</v>
      </c>
      <c r="E7" s="3">
        <v>93.2</v>
      </c>
      <c r="F7" s="3" t="str">
        <f t="shared" si="1"/>
        <v>29.8</v>
      </c>
    </row>
    <row r="8" spans="1:6">
      <c r="A8" t="s">
        <v>9</v>
      </c>
      <c r="B8" s="4">
        <v>10100</v>
      </c>
      <c r="C8" s="14">
        <v>74.709999999999994</v>
      </c>
      <c r="D8" s="4">
        <f t="shared" si="0"/>
        <v>135</v>
      </c>
      <c r="E8" s="4">
        <v>88.1</v>
      </c>
      <c r="F8" s="4" t="str">
        <f t="shared" si="1"/>
        <v>46.9</v>
      </c>
    </row>
    <row r="9" spans="1:6" s="1" customFormat="1">
      <c r="A9" s="1" t="s">
        <v>10</v>
      </c>
      <c r="B9" s="3">
        <v>9700</v>
      </c>
      <c r="C9" s="15">
        <v>76</v>
      </c>
      <c r="D9" s="3">
        <f t="shared" si="0"/>
        <v>127</v>
      </c>
      <c r="E9" s="3">
        <v>88.7</v>
      </c>
      <c r="F9" s="3" t="str">
        <f t="shared" si="1"/>
        <v>38.3</v>
      </c>
    </row>
    <row r="10" spans="1:6">
      <c r="A10" t="s">
        <v>11</v>
      </c>
      <c r="B10" s="4">
        <v>9400</v>
      </c>
      <c r="C10" s="14">
        <v>60.48</v>
      </c>
      <c r="D10" s="4">
        <f t="shared" si="0"/>
        <v>155</v>
      </c>
      <c r="E10" s="4">
        <v>81.2</v>
      </c>
      <c r="F10" s="4" t="str">
        <f t="shared" si="1"/>
        <v>73.8</v>
      </c>
    </row>
    <row r="11" spans="1:6" s="1" customFormat="1">
      <c r="A11" s="1" t="s">
        <v>12</v>
      </c>
      <c r="B11" s="3">
        <v>9200</v>
      </c>
      <c r="C11" s="15">
        <v>80.5</v>
      </c>
      <c r="D11" s="3">
        <f t="shared" si="0"/>
        <v>114</v>
      </c>
      <c r="E11" s="3">
        <v>88.5</v>
      </c>
      <c r="F11" s="3" t="str">
        <f t="shared" si="1"/>
        <v>25.5</v>
      </c>
    </row>
    <row r="12" spans="1:6" s="1" customFormat="1">
      <c r="A12" s="1" t="s">
        <v>13</v>
      </c>
      <c r="B12" s="3">
        <v>8900</v>
      </c>
      <c r="C12" s="15">
        <v>84.33</v>
      </c>
      <c r="D12" s="3">
        <f t="shared" si="0"/>
        <v>105</v>
      </c>
      <c r="E12" s="3">
        <v>90.9</v>
      </c>
      <c r="F12" s="3" t="str">
        <f t="shared" si="1"/>
        <v>14.1</v>
      </c>
    </row>
    <row r="13" spans="1:6">
      <c r="A13" t="s">
        <v>14</v>
      </c>
      <c r="B13" s="4">
        <v>8700</v>
      </c>
      <c r="C13" s="14">
        <v>61.81</v>
      </c>
      <c r="D13" s="4">
        <f t="shared" si="0"/>
        <v>140</v>
      </c>
      <c r="E13" s="4">
        <v>80.8</v>
      </c>
      <c r="F13" s="4" t="str">
        <f t="shared" si="1"/>
        <v>59.2</v>
      </c>
    </row>
    <row r="14" spans="1:6">
      <c r="A14" t="s">
        <v>15</v>
      </c>
      <c r="B14" s="4">
        <v>8500</v>
      </c>
      <c r="C14" s="14">
        <v>72.599999999999994</v>
      </c>
      <c r="D14" s="4">
        <f t="shared" si="0"/>
        <v>117</v>
      </c>
      <c r="E14" s="4">
        <v>86.3</v>
      </c>
      <c r="F14" s="4" t="str">
        <f t="shared" si="1"/>
        <v>30.7</v>
      </c>
    </row>
    <row r="15" spans="1:6">
      <c r="A15" t="s">
        <v>16</v>
      </c>
      <c r="B15" s="4">
        <v>8400</v>
      </c>
      <c r="C15" s="14">
        <v>70.540000000000006</v>
      </c>
      <c r="D15" s="4">
        <f t="shared" si="0"/>
        <v>119</v>
      </c>
      <c r="E15" s="4">
        <v>85.7</v>
      </c>
      <c r="F15" s="4" t="str">
        <f t="shared" si="1"/>
        <v>33.3</v>
      </c>
    </row>
    <row r="16" spans="1:6">
      <c r="A16" t="s">
        <v>17</v>
      </c>
      <c r="B16" s="4">
        <v>8300</v>
      </c>
      <c r="C16" s="14">
        <v>67.5</v>
      </c>
      <c r="D16" s="4">
        <f t="shared" si="0"/>
        <v>122</v>
      </c>
      <c r="E16" s="4">
        <v>82.4</v>
      </c>
      <c r="F16" s="4" t="str">
        <f t="shared" si="1"/>
        <v>39.6</v>
      </c>
    </row>
    <row r="17" spans="1:6" s="1" customFormat="1">
      <c r="A17" s="1" t="s">
        <v>18</v>
      </c>
      <c r="B17" s="3">
        <v>8200</v>
      </c>
      <c r="C17" s="15">
        <v>79.819999999999993</v>
      </c>
      <c r="D17" s="3">
        <f t="shared" si="0"/>
        <v>102</v>
      </c>
      <c r="E17" s="3">
        <v>87.2</v>
      </c>
      <c r="F17" s="3" t="str">
        <f t="shared" si="1"/>
        <v>14.8</v>
      </c>
    </row>
    <row r="18" spans="1:6">
      <c r="A18" t="s">
        <v>19</v>
      </c>
      <c r="B18" s="4">
        <v>8100</v>
      </c>
      <c r="C18" s="14">
        <v>66.150000000000006</v>
      </c>
      <c r="D18" s="4">
        <f t="shared" si="0"/>
        <v>122</v>
      </c>
      <c r="E18" s="4">
        <v>83.6</v>
      </c>
      <c r="F18" s="4" t="str">
        <f t="shared" si="1"/>
        <v>38.4</v>
      </c>
    </row>
    <row r="19" spans="1:6" s="1" customFormat="1">
      <c r="A19" s="1" t="s">
        <v>20</v>
      </c>
      <c r="B19" s="3">
        <v>8000</v>
      </c>
      <c r="C19" s="15">
        <v>74.040000000000006</v>
      </c>
      <c r="D19" s="3">
        <f t="shared" si="0"/>
        <v>108</v>
      </c>
      <c r="E19" s="3">
        <v>87.5</v>
      </c>
      <c r="F19" s="3" t="str">
        <f t="shared" si="1"/>
        <v>20.5</v>
      </c>
    </row>
    <row r="20" spans="1:6" s="1" customFormat="1">
      <c r="A20" s="1" t="s">
        <v>21</v>
      </c>
      <c r="B20" s="3">
        <v>7900</v>
      </c>
      <c r="C20" s="15">
        <v>72.33</v>
      </c>
      <c r="D20" s="3">
        <f t="shared" si="0"/>
        <v>109</v>
      </c>
      <c r="E20" s="3">
        <v>84.6</v>
      </c>
      <c r="F20" s="3" t="str">
        <f t="shared" si="1"/>
        <v>24.4</v>
      </c>
    </row>
    <row r="21" spans="1:6" s="1" customFormat="1">
      <c r="A21" s="1" t="s">
        <v>22</v>
      </c>
      <c r="B21" s="3">
        <v>7800</v>
      </c>
      <c r="C21" s="15">
        <v>75.31</v>
      </c>
      <c r="D21" s="3">
        <f t="shared" si="0"/>
        <v>103</v>
      </c>
      <c r="E21" s="3">
        <v>86.4</v>
      </c>
      <c r="F21" s="3" t="str">
        <f t="shared" si="1"/>
        <v>16.6</v>
      </c>
    </row>
    <row r="22" spans="1:6">
      <c r="A22" t="s">
        <v>23</v>
      </c>
      <c r="B22" s="4">
        <v>7700</v>
      </c>
      <c r="C22" s="14">
        <v>71.19</v>
      </c>
      <c r="D22" s="4">
        <f t="shared" si="0"/>
        <v>108</v>
      </c>
      <c r="E22" s="4">
        <v>84.2</v>
      </c>
      <c r="F22" s="4" t="str">
        <f t="shared" si="1"/>
        <v>23.8</v>
      </c>
    </row>
    <row r="23" spans="1:6" s="1" customFormat="1">
      <c r="A23" s="1" t="s">
        <v>24</v>
      </c>
      <c r="B23" s="3">
        <v>7600</v>
      </c>
      <c r="C23" s="15">
        <v>74.709999999999994</v>
      </c>
      <c r="D23" s="3">
        <f t="shared" si="0"/>
        <v>101</v>
      </c>
      <c r="E23" s="3">
        <v>87.8</v>
      </c>
      <c r="F23" s="3" t="str">
        <f t="shared" si="1"/>
        <v>13.2</v>
      </c>
    </row>
    <row r="24" spans="1:6">
      <c r="A24" t="s">
        <v>25</v>
      </c>
      <c r="B24" s="4">
        <v>7500</v>
      </c>
      <c r="C24" s="14">
        <v>61.2</v>
      </c>
      <c r="D24" s="4">
        <f t="shared" si="0"/>
        <v>122</v>
      </c>
      <c r="E24" s="4">
        <v>78.900000000000006</v>
      </c>
      <c r="F24" s="4" t="str">
        <f t="shared" si="1"/>
        <v>43.1</v>
      </c>
    </row>
    <row r="25" spans="1:6" s="1" customFormat="1">
      <c r="A25" s="1" t="s">
        <v>26</v>
      </c>
      <c r="B25" s="3">
        <v>7400</v>
      </c>
      <c r="C25" s="15">
        <v>70.62</v>
      </c>
      <c r="D25" s="3">
        <f t="shared" si="0"/>
        <v>104</v>
      </c>
      <c r="E25" s="3">
        <v>84.8</v>
      </c>
      <c r="F25" s="3" t="str">
        <f t="shared" si="1"/>
        <v>19.2</v>
      </c>
    </row>
    <row r="26" spans="1:6" s="1" customFormat="1">
      <c r="A26" s="1" t="s">
        <v>27</v>
      </c>
      <c r="B26" s="3">
        <v>7300</v>
      </c>
      <c r="C26" s="15">
        <v>72.17</v>
      </c>
      <c r="D26" s="3">
        <f t="shared" si="0"/>
        <v>101</v>
      </c>
      <c r="E26" s="3">
        <v>85.1</v>
      </c>
      <c r="F26" s="3" t="str">
        <f t="shared" si="1"/>
        <v>15.9</v>
      </c>
    </row>
    <row r="27" spans="1:6" s="5" customFormat="1">
      <c r="A27" s="5" t="s">
        <v>28</v>
      </c>
      <c r="B27" s="6">
        <v>7200</v>
      </c>
      <c r="C27" s="16">
        <v>87.88</v>
      </c>
      <c r="D27" s="6">
        <f t="shared" si="0"/>
        <v>81</v>
      </c>
      <c r="E27" s="6">
        <v>90.2</v>
      </c>
      <c r="F27" s="6" t="str">
        <f t="shared" si="1"/>
        <v>-9.2</v>
      </c>
    </row>
    <row r="28" spans="1:6" s="1" customFormat="1">
      <c r="A28" s="1" t="s">
        <v>29</v>
      </c>
      <c r="B28" s="3">
        <v>7100</v>
      </c>
      <c r="C28" s="15">
        <v>73.62</v>
      </c>
      <c r="D28" s="3">
        <f t="shared" si="0"/>
        <v>96</v>
      </c>
      <c r="E28" s="3">
        <v>86.6</v>
      </c>
      <c r="F28" s="3" t="str">
        <f t="shared" si="1"/>
        <v>9.40000000000001</v>
      </c>
    </row>
    <row r="29" spans="1:6">
      <c r="A29" t="s">
        <v>30</v>
      </c>
      <c r="B29" s="4">
        <v>7100</v>
      </c>
      <c r="C29" s="14">
        <v>69.430000000000007</v>
      </c>
      <c r="D29" s="4">
        <f t="shared" si="0"/>
        <v>102</v>
      </c>
      <c r="E29" s="4">
        <v>85.3</v>
      </c>
      <c r="F29" s="4" t="str">
        <f t="shared" si="1"/>
        <v>16.7</v>
      </c>
    </row>
    <row r="30" spans="1:6">
      <c r="A30" t="s">
        <v>31</v>
      </c>
      <c r="B30" s="4">
        <v>7000</v>
      </c>
      <c r="C30" s="14">
        <v>64.31</v>
      </c>
      <c r="D30" s="4">
        <f t="shared" si="0"/>
        <v>108</v>
      </c>
      <c r="E30" s="4">
        <v>82.7</v>
      </c>
      <c r="F30" s="4" t="str">
        <f t="shared" si="1"/>
        <v>25.3</v>
      </c>
    </row>
    <row r="31" spans="1:6">
      <c r="A31" t="s">
        <v>32</v>
      </c>
      <c r="B31" s="4">
        <v>7000</v>
      </c>
      <c r="C31" s="14">
        <v>69.23</v>
      </c>
      <c r="D31" s="4">
        <f t="shared" si="0"/>
        <v>101</v>
      </c>
      <c r="E31" s="4">
        <v>86.2</v>
      </c>
      <c r="F31" s="4" t="str">
        <f t="shared" si="1"/>
        <v>14.8</v>
      </c>
    </row>
    <row r="32" spans="1:6">
      <c r="A32" t="s">
        <v>33</v>
      </c>
      <c r="B32" s="4">
        <v>7000</v>
      </c>
      <c r="C32" s="14">
        <v>69.319999999999993</v>
      </c>
      <c r="D32" s="4">
        <f t="shared" si="0"/>
        <v>100</v>
      </c>
      <c r="E32" s="4">
        <v>85</v>
      </c>
      <c r="F32" s="4" t="str">
        <f t="shared" si="1"/>
        <v>15</v>
      </c>
    </row>
    <row r="33" spans="1:7" s="5" customFormat="1">
      <c r="A33" s="5" t="s">
        <v>34</v>
      </c>
      <c r="B33" s="6">
        <v>6900</v>
      </c>
      <c r="C33" s="16">
        <v>78</v>
      </c>
      <c r="D33" s="6">
        <f t="shared" si="0"/>
        <v>88</v>
      </c>
      <c r="E33" s="6">
        <v>87.4</v>
      </c>
      <c r="F33" s="6" t="str">
        <f t="shared" si="1"/>
        <v>0.599999999999994</v>
      </c>
    </row>
    <row r="34" spans="1:7">
      <c r="A34" t="s">
        <v>35</v>
      </c>
      <c r="B34" s="4">
        <v>6900</v>
      </c>
      <c r="C34" s="14">
        <v>71.459999999999994</v>
      </c>
      <c r="D34" s="4">
        <f t="shared" si="0"/>
        <v>96</v>
      </c>
      <c r="E34" s="4">
        <v>85.5</v>
      </c>
      <c r="F34" s="4" t="str">
        <f t="shared" si="1"/>
        <v>10.5</v>
      </c>
    </row>
    <row r="35" spans="1:7">
      <c r="A35" t="s">
        <v>36</v>
      </c>
      <c r="B35" s="4">
        <v>6900</v>
      </c>
      <c r="C35" s="14">
        <v>61.97</v>
      </c>
      <c r="D35" s="4">
        <f t="shared" si="0"/>
        <v>111</v>
      </c>
      <c r="E35" s="4">
        <v>82.1</v>
      </c>
      <c r="F35" s="4" t="str">
        <f t="shared" si="1"/>
        <v>28.9</v>
      </c>
    </row>
    <row r="36" spans="1:7">
      <c r="A36" t="s">
        <v>37</v>
      </c>
      <c r="B36" s="4">
        <v>6800</v>
      </c>
      <c r="C36" s="14">
        <v>67</v>
      </c>
      <c r="D36" s="4">
        <f t="shared" si="0"/>
        <v>101</v>
      </c>
      <c r="E36" s="4">
        <v>84.3</v>
      </c>
      <c r="F36" s="4" t="str">
        <f t="shared" si="1"/>
        <v>16.7</v>
      </c>
    </row>
    <row r="37" spans="1:7" s="9" customFormat="1">
      <c r="A37" s="9" t="s">
        <v>38</v>
      </c>
      <c r="B37" s="10">
        <v>6800</v>
      </c>
      <c r="C37" s="17">
        <v>86.94</v>
      </c>
      <c r="D37" s="10">
        <f t="shared" si="0"/>
        <v>78</v>
      </c>
      <c r="E37" s="10">
        <v>88.3</v>
      </c>
      <c r="F37" s="10" t="str">
        <f>IMSUB(D37,E37)</f>
        <v>-10.3</v>
      </c>
      <c r="G37" s="11" t="s">
        <v>152</v>
      </c>
    </row>
    <row r="38" spans="1:7" s="5" customFormat="1">
      <c r="A38" s="5" t="s">
        <v>39</v>
      </c>
      <c r="B38" s="6">
        <v>6800</v>
      </c>
      <c r="C38" s="16">
        <v>75.290000000000006</v>
      </c>
      <c r="D38" s="6">
        <f t="shared" si="0"/>
        <v>90</v>
      </c>
      <c r="E38" s="6">
        <v>85.8</v>
      </c>
      <c r="F38" s="6" t="str">
        <f t="shared" si="1"/>
        <v>4.2</v>
      </c>
    </row>
    <row r="39" spans="1:7" s="1" customFormat="1">
      <c r="A39" s="1" t="s">
        <v>40</v>
      </c>
      <c r="B39" s="3">
        <v>6800</v>
      </c>
      <c r="C39" s="15">
        <v>72.17</v>
      </c>
      <c r="D39" s="3">
        <f t="shared" si="0"/>
        <v>94</v>
      </c>
      <c r="E39" s="3">
        <v>85.4</v>
      </c>
      <c r="F39" s="3" t="str">
        <f t="shared" si="1"/>
        <v>8.59999999999999</v>
      </c>
    </row>
    <row r="40" spans="1:7" s="1" customFormat="1">
      <c r="A40" s="1" t="s">
        <v>41</v>
      </c>
      <c r="B40" s="3">
        <v>6700</v>
      </c>
      <c r="C40" s="15">
        <v>73.5</v>
      </c>
      <c r="D40" s="3">
        <f t="shared" si="0"/>
        <v>91</v>
      </c>
      <c r="E40" s="3">
        <v>86</v>
      </c>
      <c r="F40" s="3" t="str">
        <f t="shared" si="1"/>
        <v>5</v>
      </c>
    </row>
    <row r="41" spans="1:7" s="5" customFormat="1">
      <c r="A41" s="5" t="s">
        <v>42</v>
      </c>
      <c r="B41" s="6">
        <v>6700</v>
      </c>
      <c r="C41" s="16">
        <v>75.959999999999994</v>
      </c>
      <c r="D41" s="6">
        <f t="shared" si="0"/>
        <v>88</v>
      </c>
      <c r="E41" s="6">
        <v>86.1</v>
      </c>
      <c r="F41" s="6" t="str">
        <f t="shared" si="1"/>
        <v>1.90000000000001</v>
      </c>
    </row>
    <row r="42" spans="1:7">
      <c r="A42" t="s">
        <v>43</v>
      </c>
      <c r="B42" s="4">
        <v>6700</v>
      </c>
      <c r="C42" s="14">
        <v>63.92</v>
      </c>
      <c r="D42" s="4">
        <f t="shared" si="0"/>
        <v>104</v>
      </c>
      <c r="E42" s="4">
        <v>83.8</v>
      </c>
      <c r="F42" s="4" t="str">
        <f t="shared" si="1"/>
        <v>20.2</v>
      </c>
    </row>
    <row r="43" spans="1:7">
      <c r="A43" t="s">
        <v>44</v>
      </c>
      <c r="B43" s="4">
        <v>6700</v>
      </c>
      <c r="C43" s="14">
        <v>67.069999999999993</v>
      </c>
      <c r="D43" s="4">
        <f t="shared" si="0"/>
        <v>99</v>
      </c>
      <c r="E43" s="4">
        <v>84.5</v>
      </c>
      <c r="F43" s="4" t="str">
        <f t="shared" si="1"/>
        <v>14.5</v>
      </c>
    </row>
    <row r="44" spans="1:7">
      <c r="A44" t="s">
        <v>45</v>
      </c>
      <c r="B44" s="4">
        <v>6600</v>
      </c>
      <c r="C44" s="14">
        <v>66.7</v>
      </c>
      <c r="D44" s="4">
        <f t="shared" si="0"/>
        <v>98</v>
      </c>
      <c r="E44" s="4">
        <v>84.7</v>
      </c>
      <c r="F44" s="4" t="str">
        <f t="shared" si="1"/>
        <v>13.3</v>
      </c>
    </row>
    <row r="45" spans="1:7" s="5" customFormat="1">
      <c r="A45" s="5" t="s">
        <v>46</v>
      </c>
      <c r="B45" s="6">
        <v>6600</v>
      </c>
      <c r="C45" s="16">
        <v>78.790000000000006</v>
      </c>
      <c r="D45" s="6">
        <f t="shared" si="0"/>
        <v>83</v>
      </c>
      <c r="E45" s="6">
        <v>87.6</v>
      </c>
      <c r="F45" s="6" t="str">
        <f t="shared" si="1"/>
        <v>-4.59999999999999</v>
      </c>
    </row>
    <row r="46" spans="1:7">
      <c r="A46" t="s">
        <v>47</v>
      </c>
      <c r="B46" s="4">
        <v>6600</v>
      </c>
      <c r="C46" s="14">
        <v>63.53</v>
      </c>
      <c r="D46" s="4">
        <f t="shared" si="0"/>
        <v>103</v>
      </c>
      <c r="E46" s="4">
        <v>81.900000000000006</v>
      </c>
      <c r="F46" s="4" t="str">
        <f t="shared" si="1"/>
        <v>21.1</v>
      </c>
    </row>
    <row r="47" spans="1:7" s="5" customFormat="1">
      <c r="A47" s="5" t="s">
        <v>48</v>
      </c>
      <c r="B47" s="6">
        <v>6600</v>
      </c>
      <c r="C47" s="16">
        <v>78.94</v>
      </c>
      <c r="D47" s="6">
        <f t="shared" si="0"/>
        <v>83</v>
      </c>
      <c r="E47" s="6">
        <v>87.1</v>
      </c>
      <c r="F47" s="6" t="str">
        <f t="shared" si="1"/>
        <v>-4.09999999999999</v>
      </c>
    </row>
    <row r="48" spans="1:7" s="5" customFormat="1">
      <c r="A48" s="5" t="s">
        <v>49</v>
      </c>
      <c r="B48" s="6">
        <v>6600</v>
      </c>
      <c r="C48" s="16">
        <v>80.459999999999994</v>
      </c>
      <c r="D48" s="6">
        <f t="shared" si="0"/>
        <v>82</v>
      </c>
      <c r="E48" s="6">
        <v>87.9</v>
      </c>
      <c r="F48" s="6" t="str">
        <f t="shared" si="1"/>
        <v>-5.90000000000001</v>
      </c>
    </row>
    <row r="49" spans="1:6">
      <c r="A49" t="s">
        <v>50</v>
      </c>
      <c r="B49" s="4">
        <v>6500</v>
      </c>
      <c r="C49" s="14">
        <v>63.19</v>
      </c>
      <c r="D49" s="4">
        <f t="shared" si="0"/>
        <v>102</v>
      </c>
      <c r="E49" s="4">
        <v>82.5</v>
      </c>
      <c r="F49" s="4" t="str">
        <f t="shared" si="1"/>
        <v>19.5</v>
      </c>
    </row>
    <row r="50" spans="1:6" s="1" customFormat="1">
      <c r="A50" s="1" t="s">
        <v>51</v>
      </c>
      <c r="B50" s="3">
        <v>6500</v>
      </c>
      <c r="C50" s="15">
        <v>70.540000000000006</v>
      </c>
      <c r="D50" s="3">
        <f t="shared" si="0"/>
        <v>92</v>
      </c>
      <c r="E50" s="3">
        <v>84.4</v>
      </c>
      <c r="F50" s="3" t="str">
        <f t="shared" si="1"/>
        <v>7.59999999999999</v>
      </c>
    </row>
    <row r="51" spans="1:6" s="5" customFormat="1">
      <c r="A51" s="5" t="s">
        <v>52</v>
      </c>
      <c r="B51" s="6">
        <v>6500</v>
      </c>
      <c r="C51" s="16">
        <v>79.39</v>
      </c>
      <c r="D51" s="6">
        <f t="shared" si="0"/>
        <v>81</v>
      </c>
      <c r="E51" s="6">
        <v>88.8</v>
      </c>
      <c r="F51" s="6" t="str">
        <f t="shared" si="1"/>
        <v>-7.8</v>
      </c>
    </row>
    <row r="52" spans="1:6" s="1" customFormat="1">
      <c r="A52" s="1" t="s">
        <v>53</v>
      </c>
      <c r="B52" s="3">
        <v>6500</v>
      </c>
      <c r="C52" s="15">
        <v>70.87</v>
      </c>
      <c r="D52" s="3">
        <f t="shared" si="0"/>
        <v>91</v>
      </c>
      <c r="E52" s="3">
        <v>84.9</v>
      </c>
      <c r="F52" s="3" t="str">
        <f t="shared" si="1"/>
        <v>6.09999999999999</v>
      </c>
    </row>
    <row r="53" spans="1:6">
      <c r="A53" t="s">
        <v>54</v>
      </c>
      <c r="B53" s="4">
        <v>6500</v>
      </c>
      <c r="C53" s="14">
        <v>62.54</v>
      </c>
      <c r="D53" s="4">
        <f t="shared" si="0"/>
        <v>103</v>
      </c>
      <c r="E53" s="4">
        <v>82.8</v>
      </c>
      <c r="F53" s="4" t="str">
        <f t="shared" si="1"/>
        <v>20.2</v>
      </c>
    </row>
    <row r="54" spans="1:6">
      <c r="A54" t="s">
        <v>55</v>
      </c>
      <c r="B54" s="4">
        <v>6400</v>
      </c>
      <c r="C54" s="14">
        <v>60.93</v>
      </c>
      <c r="D54" s="4">
        <f t="shared" si="0"/>
        <v>105</v>
      </c>
      <c r="E54" s="4">
        <v>80.599999999999994</v>
      </c>
      <c r="F54" s="4" t="str">
        <f t="shared" si="1"/>
        <v>24.4</v>
      </c>
    </row>
    <row r="55" spans="1:6">
      <c r="A55" t="s">
        <v>56</v>
      </c>
      <c r="B55" s="4">
        <v>6400</v>
      </c>
      <c r="C55" s="14">
        <v>59.25</v>
      </c>
      <c r="D55" s="4">
        <f t="shared" si="0"/>
        <v>108</v>
      </c>
      <c r="E55" s="4">
        <v>79.400000000000006</v>
      </c>
      <c r="F55" s="4" t="str">
        <f t="shared" si="1"/>
        <v>28.6</v>
      </c>
    </row>
    <row r="56" spans="1:6" s="1" customFormat="1">
      <c r="A56" s="1" t="s">
        <v>57</v>
      </c>
      <c r="B56" s="3">
        <v>6400</v>
      </c>
      <c r="C56" s="15">
        <v>68.88</v>
      </c>
      <c r="D56" s="3">
        <f t="shared" si="0"/>
        <v>92</v>
      </c>
      <c r="E56" s="3">
        <v>84.2</v>
      </c>
      <c r="F56" s="3" t="str">
        <f t="shared" si="1"/>
        <v>7.8</v>
      </c>
    </row>
    <row r="57" spans="1:6" s="5" customFormat="1">
      <c r="A57" s="5" t="s">
        <v>58</v>
      </c>
      <c r="B57" s="6">
        <v>6400</v>
      </c>
      <c r="C57" s="16">
        <v>73.28</v>
      </c>
      <c r="D57" s="6">
        <f t="shared" si="0"/>
        <v>87</v>
      </c>
      <c r="E57" s="6">
        <v>86.4</v>
      </c>
      <c r="F57" s="6" t="str">
        <f t="shared" si="1"/>
        <v>0.599999999999994</v>
      </c>
    </row>
    <row r="58" spans="1:6">
      <c r="A58" t="s">
        <v>59</v>
      </c>
      <c r="B58" s="4">
        <v>6400</v>
      </c>
      <c r="C58" s="14">
        <v>64.94</v>
      </c>
      <c r="D58" s="4">
        <f t="shared" si="0"/>
        <v>98</v>
      </c>
      <c r="E58" s="4">
        <v>83.2</v>
      </c>
      <c r="F58" s="4" t="str">
        <f t="shared" si="1"/>
        <v>14.8</v>
      </c>
    </row>
    <row r="59" spans="1:6" s="1" customFormat="1">
      <c r="A59" s="1" t="s">
        <v>60</v>
      </c>
      <c r="B59" s="3">
        <v>6300</v>
      </c>
      <c r="C59" s="15">
        <v>65.77</v>
      </c>
      <c r="D59" s="3">
        <f t="shared" si="0"/>
        <v>95</v>
      </c>
      <c r="E59" s="3">
        <v>83.5</v>
      </c>
      <c r="F59" s="3" t="str">
        <f t="shared" si="1"/>
        <v>11.5</v>
      </c>
    </row>
    <row r="60" spans="1:6" s="1" customFormat="1">
      <c r="A60" s="1" t="s">
        <v>61</v>
      </c>
      <c r="B60" s="3">
        <v>6300</v>
      </c>
      <c r="C60" s="15">
        <v>67.97</v>
      </c>
      <c r="D60" s="3">
        <f t="shared" si="0"/>
        <v>92</v>
      </c>
      <c r="E60" s="3">
        <v>84.1</v>
      </c>
      <c r="F60" s="3" t="str">
        <f t="shared" si="1"/>
        <v>7.90000000000001</v>
      </c>
    </row>
    <row r="61" spans="1:6">
      <c r="A61" t="s">
        <v>62</v>
      </c>
      <c r="B61" s="4">
        <v>6300</v>
      </c>
      <c r="C61" s="14">
        <v>58.22</v>
      </c>
      <c r="D61" s="4">
        <f t="shared" si="0"/>
        <v>108</v>
      </c>
      <c r="E61" s="4">
        <v>79.7</v>
      </c>
      <c r="F61" s="4" t="str">
        <f t="shared" si="1"/>
        <v>28.3</v>
      </c>
    </row>
    <row r="62" spans="1:6" s="5" customFormat="1">
      <c r="A62" s="5" t="s">
        <v>63</v>
      </c>
      <c r="B62" s="6">
        <v>6300</v>
      </c>
      <c r="C62" s="16">
        <v>74</v>
      </c>
      <c r="D62" s="6">
        <f t="shared" si="0"/>
        <v>85</v>
      </c>
      <c r="E62" s="6">
        <v>85.6</v>
      </c>
      <c r="F62" s="6" t="str">
        <f t="shared" si="1"/>
        <v>-0.599999999999994</v>
      </c>
    </row>
    <row r="63" spans="1:6">
      <c r="A63" t="s">
        <v>64</v>
      </c>
      <c r="B63" s="4">
        <v>6300</v>
      </c>
      <c r="C63" s="14">
        <v>63.18</v>
      </c>
      <c r="D63" s="4">
        <f t="shared" si="0"/>
        <v>99</v>
      </c>
      <c r="E63" s="4">
        <v>82.9</v>
      </c>
      <c r="F63" s="4" t="str">
        <f t="shared" si="1"/>
        <v>16.1</v>
      </c>
    </row>
    <row r="64" spans="1:6" s="1" customFormat="1">
      <c r="A64" s="1" t="s">
        <v>65</v>
      </c>
      <c r="B64" s="3">
        <v>6200</v>
      </c>
      <c r="C64" s="15">
        <v>68.790000000000006</v>
      </c>
      <c r="D64" s="3">
        <f t="shared" si="0"/>
        <v>90</v>
      </c>
      <c r="E64" s="3">
        <v>84.6</v>
      </c>
      <c r="F64" s="3" t="str">
        <f t="shared" si="1"/>
        <v>5.40000000000001</v>
      </c>
    </row>
    <row r="65" spans="1:6" s="5" customFormat="1">
      <c r="A65" s="5" t="s">
        <v>66</v>
      </c>
      <c r="B65" s="6">
        <v>6200</v>
      </c>
      <c r="C65" s="16">
        <v>71.61</v>
      </c>
      <c r="D65" s="6">
        <f t="shared" si="0"/>
        <v>86</v>
      </c>
      <c r="E65" s="6">
        <v>85.2</v>
      </c>
      <c r="F65" s="6" t="str">
        <f t="shared" si="1"/>
        <v>0.799999999999997</v>
      </c>
    </row>
    <row r="66" spans="1:6">
      <c r="A66" t="s">
        <v>67</v>
      </c>
      <c r="B66" s="4">
        <v>6200</v>
      </c>
      <c r="C66" s="14">
        <v>58.4</v>
      </c>
      <c r="D66" s="4">
        <f t="shared" si="0"/>
        <v>106</v>
      </c>
      <c r="E66" s="4">
        <v>80.400000000000006</v>
      </c>
      <c r="F66" s="4" t="str">
        <f t="shared" si="1"/>
        <v>25.6</v>
      </c>
    </row>
    <row r="67" spans="1:6">
      <c r="A67" t="s">
        <v>68</v>
      </c>
      <c r="B67" s="4">
        <v>6200</v>
      </c>
      <c r="C67" s="14">
        <v>58.96</v>
      </c>
      <c r="D67" s="4">
        <f t="shared" si="0"/>
        <v>105</v>
      </c>
      <c r="E67" s="4">
        <v>80.5</v>
      </c>
      <c r="F67" s="4" t="str">
        <f t="shared" si="1"/>
        <v>24.5</v>
      </c>
    </row>
    <row r="68" spans="1:6">
      <c r="A68" t="s">
        <v>69</v>
      </c>
      <c r="B68" s="4">
        <v>6200</v>
      </c>
      <c r="C68" s="14">
        <v>61.43</v>
      </c>
      <c r="D68" s="4">
        <f t="shared" ref="D68:D131" si="2">QUOTIENT(B68,C68)</f>
        <v>100</v>
      </c>
      <c r="E68" s="4">
        <v>81.7</v>
      </c>
      <c r="F68" s="4" t="str">
        <f t="shared" ref="F68:F131" si="3">IMSUB(D68,E68)</f>
        <v>18.3</v>
      </c>
    </row>
    <row r="69" spans="1:6" s="1" customFormat="1">
      <c r="A69" s="1" t="s">
        <v>70</v>
      </c>
      <c r="B69" s="3">
        <v>6200</v>
      </c>
      <c r="C69" s="15">
        <v>67.34</v>
      </c>
      <c r="D69" s="3">
        <f t="shared" si="2"/>
        <v>92</v>
      </c>
      <c r="E69" s="3">
        <v>83.9</v>
      </c>
      <c r="F69" s="3" t="str">
        <f t="shared" si="3"/>
        <v>8.09999999999999</v>
      </c>
    </row>
    <row r="70" spans="1:6" s="1" customFormat="1">
      <c r="A70" s="1" t="s">
        <v>71</v>
      </c>
      <c r="B70" s="3">
        <v>6100</v>
      </c>
      <c r="C70" s="15">
        <v>63.62</v>
      </c>
      <c r="D70" s="3">
        <f t="shared" si="2"/>
        <v>95</v>
      </c>
      <c r="E70" s="3">
        <v>81.5</v>
      </c>
      <c r="F70" s="3" t="str">
        <f t="shared" si="3"/>
        <v>13.5</v>
      </c>
    </row>
    <row r="71" spans="1:6">
      <c r="A71" t="s">
        <v>72</v>
      </c>
      <c r="B71" s="4">
        <v>6100</v>
      </c>
      <c r="C71" s="14">
        <v>58.66</v>
      </c>
      <c r="D71" s="4">
        <f t="shared" si="2"/>
        <v>103</v>
      </c>
      <c r="E71" s="4">
        <v>80.2</v>
      </c>
      <c r="F71" s="4" t="str">
        <f t="shared" si="3"/>
        <v>22.8</v>
      </c>
    </row>
    <row r="72" spans="1:6" s="5" customFormat="1">
      <c r="A72" s="5" t="s">
        <v>73</v>
      </c>
      <c r="B72" s="6">
        <v>6100</v>
      </c>
      <c r="C72" s="16">
        <v>73.5</v>
      </c>
      <c r="D72" s="6">
        <f t="shared" si="2"/>
        <v>82</v>
      </c>
      <c r="E72" s="6">
        <v>85.7</v>
      </c>
      <c r="F72" s="6" t="str">
        <f t="shared" si="3"/>
        <v>-3.7</v>
      </c>
    </row>
    <row r="73" spans="1:6">
      <c r="A73" t="s">
        <v>74</v>
      </c>
      <c r="B73" s="4">
        <v>6100</v>
      </c>
      <c r="C73" s="14">
        <v>59</v>
      </c>
      <c r="D73" s="4">
        <f t="shared" si="2"/>
        <v>103</v>
      </c>
      <c r="E73" s="4">
        <v>80</v>
      </c>
      <c r="F73" s="4" t="str">
        <f t="shared" si="3"/>
        <v>23</v>
      </c>
    </row>
    <row r="74" spans="1:6">
      <c r="A74" t="s">
        <v>75</v>
      </c>
      <c r="B74" s="4">
        <v>6100</v>
      </c>
      <c r="C74" s="14">
        <v>59.23</v>
      </c>
      <c r="D74" s="4">
        <f t="shared" si="2"/>
        <v>102</v>
      </c>
      <c r="E74" s="4">
        <v>80.099999999999994</v>
      </c>
      <c r="F74" s="4" t="str">
        <f t="shared" si="3"/>
        <v>21.9</v>
      </c>
    </row>
    <row r="75" spans="1:6" s="5" customFormat="1">
      <c r="A75" s="5" t="s">
        <v>76</v>
      </c>
      <c r="B75" s="6">
        <v>6100</v>
      </c>
      <c r="C75" s="16">
        <v>71.34</v>
      </c>
      <c r="D75" s="6">
        <f t="shared" si="2"/>
        <v>85</v>
      </c>
      <c r="E75" s="6">
        <v>85.4</v>
      </c>
      <c r="F75" s="6" t="str">
        <f t="shared" si="3"/>
        <v>-0.400000000000006</v>
      </c>
    </row>
    <row r="76" spans="1:6" s="1" customFormat="1">
      <c r="A76" s="1" t="s">
        <v>77</v>
      </c>
      <c r="B76" s="3">
        <v>6000</v>
      </c>
      <c r="C76" s="15">
        <v>65.06</v>
      </c>
      <c r="D76" s="3">
        <f t="shared" si="2"/>
        <v>92</v>
      </c>
      <c r="E76" s="3">
        <v>83</v>
      </c>
      <c r="F76" s="3" t="str">
        <f t="shared" si="3"/>
        <v>9</v>
      </c>
    </row>
    <row r="77" spans="1:6">
      <c r="A77" t="s">
        <v>78</v>
      </c>
      <c r="B77" s="4">
        <v>6000</v>
      </c>
      <c r="C77" s="14">
        <v>59.82</v>
      </c>
      <c r="D77" s="4">
        <f t="shared" si="2"/>
        <v>100</v>
      </c>
      <c r="E77" s="4">
        <v>80.3</v>
      </c>
      <c r="F77" s="4" t="str">
        <f t="shared" si="3"/>
        <v>19.7</v>
      </c>
    </row>
    <row r="78" spans="1:6">
      <c r="A78" t="s">
        <v>79</v>
      </c>
      <c r="B78" s="4">
        <v>6000</v>
      </c>
      <c r="C78" s="14">
        <v>61.47</v>
      </c>
      <c r="D78" s="4">
        <f t="shared" si="2"/>
        <v>97</v>
      </c>
      <c r="E78" s="4">
        <v>81.400000000000006</v>
      </c>
      <c r="F78" s="4" t="str">
        <f t="shared" si="3"/>
        <v>15.6</v>
      </c>
    </row>
    <row r="79" spans="1:6" s="12" customFormat="1">
      <c r="A79" s="12" t="s">
        <v>80</v>
      </c>
      <c r="B79" s="13">
        <v>6000</v>
      </c>
      <c r="C79" s="18">
        <v>79.64</v>
      </c>
      <c r="D79" s="13">
        <f t="shared" si="2"/>
        <v>75</v>
      </c>
      <c r="E79" s="13">
        <v>86.7</v>
      </c>
      <c r="F79" s="13" t="str">
        <f t="shared" si="3"/>
        <v>-11.7</v>
      </c>
    </row>
    <row r="80" spans="1:6">
      <c r="A80" t="s">
        <v>81</v>
      </c>
      <c r="B80" s="4">
        <v>6000</v>
      </c>
      <c r="C80" s="14">
        <v>57.93</v>
      </c>
      <c r="D80" s="4">
        <f t="shared" si="2"/>
        <v>103</v>
      </c>
      <c r="E80" s="4">
        <v>79.599999999999994</v>
      </c>
      <c r="F80" s="4" t="str">
        <f t="shared" si="3"/>
        <v>23.4</v>
      </c>
    </row>
    <row r="81" spans="1:6">
      <c r="A81" t="s">
        <v>82</v>
      </c>
      <c r="B81" s="4">
        <v>6000</v>
      </c>
      <c r="C81" s="14">
        <v>56.54</v>
      </c>
      <c r="D81" s="4">
        <f t="shared" si="2"/>
        <v>106</v>
      </c>
      <c r="E81" s="4">
        <v>78.5</v>
      </c>
      <c r="F81" s="4" t="str">
        <f t="shared" si="3"/>
        <v>27.5</v>
      </c>
    </row>
    <row r="82" spans="1:6" s="1" customFormat="1">
      <c r="A82" s="1" t="s">
        <v>83</v>
      </c>
      <c r="B82" s="3">
        <v>5900</v>
      </c>
      <c r="C82" s="15">
        <v>65.150000000000006</v>
      </c>
      <c r="D82" s="3">
        <f t="shared" si="2"/>
        <v>90</v>
      </c>
      <c r="E82" s="3">
        <v>82.7</v>
      </c>
      <c r="F82" s="3" t="str">
        <f t="shared" si="3"/>
        <v>7.3</v>
      </c>
    </row>
    <row r="83" spans="1:6">
      <c r="A83" t="s">
        <v>84</v>
      </c>
      <c r="B83" s="4">
        <v>5900</v>
      </c>
      <c r="C83" s="14">
        <v>57.68</v>
      </c>
      <c r="D83" s="4">
        <f t="shared" si="2"/>
        <v>102</v>
      </c>
      <c r="E83" s="4">
        <v>79.8</v>
      </c>
      <c r="F83" s="4" t="str">
        <f t="shared" si="3"/>
        <v>22.2</v>
      </c>
    </row>
    <row r="84" spans="1:6">
      <c r="A84" t="s">
        <v>85</v>
      </c>
      <c r="B84" s="4">
        <v>5900</v>
      </c>
      <c r="C84" s="14">
        <v>54.97</v>
      </c>
      <c r="D84" s="4">
        <f t="shared" si="2"/>
        <v>107</v>
      </c>
      <c r="E84" s="4">
        <v>78.400000000000006</v>
      </c>
      <c r="F84" s="4" t="str">
        <f t="shared" si="3"/>
        <v>28.6</v>
      </c>
    </row>
    <row r="85" spans="1:6">
      <c r="A85" t="s">
        <v>86</v>
      </c>
      <c r="B85" s="4">
        <v>5900</v>
      </c>
      <c r="C85" s="14">
        <v>66.14</v>
      </c>
      <c r="D85" s="4">
        <f t="shared" si="2"/>
        <v>89</v>
      </c>
      <c r="E85" s="4">
        <v>83.3</v>
      </c>
      <c r="F85" s="4" t="str">
        <f t="shared" si="3"/>
        <v>5.7</v>
      </c>
    </row>
    <row r="86" spans="1:6">
      <c r="A86" t="s">
        <v>87</v>
      </c>
      <c r="B86" s="4">
        <v>5900</v>
      </c>
      <c r="C86" s="14">
        <v>52.78</v>
      </c>
      <c r="D86" s="4">
        <f t="shared" si="2"/>
        <v>111</v>
      </c>
      <c r="E86" s="4">
        <v>78.2</v>
      </c>
      <c r="F86" s="4" t="str">
        <f t="shared" si="3"/>
        <v>32.8</v>
      </c>
    </row>
    <row r="87" spans="1:6" s="1" customFormat="1">
      <c r="A87" s="1" t="s">
        <v>88</v>
      </c>
      <c r="B87" s="3">
        <v>5900</v>
      </c>
      <c r="C87" s="15">
        <v>64.13</v>
      </c>
      <c r="D87" s="3">
        <f t="shared" si="2"/>
        <v>92</v>
      </c>
      <c r="E87" s="3">
        <v>82.4</v>
      </c>
      <c r="F87" s="3" t="str">
        <f t="shared" si="3"/>
        <v>9.59999999999999</v>
      </c>
    </row>
    <row r="88" spans="1:6">
      <c r="A88" t="s">
        <v>89</v>
      </c>
      <c r="B88" s="4">
        <v>5800</v>
      </c>
      <c r="C88" s="14">
        <v>53.5</v>
      </c>
      <c r="D88" s="4">
        <f t="shared" si="2"/>
        <v>108</v>
      </c>
      <c r="E88" s="4">
        <v>77.900000000000006</v>
      </c>
      <c r="F88" s="4" t="str">
        <f t="shared" si="3"/>
        <v>30.1</v>
      </c>
    </row>
    <row r="89" spans="1:6">
      <c r="A89" t="s">
        <v>90</v>
      </c>
      <c r="B89" s="4">
        <v>5800</v>
      </c>
      <c r="C89" s="14">
        <v>49.21</v>
      </c>
      <c r="D89" s="4">
        <f t="shared" si="2"/>
        <v>117</v>
      </c>
      <c r="E89" s="4">
        <v>75.8</v>
      </c>
      <c r="F89" s="4" t="str">
        <f t="shared" si="3"/>
        <v>41.2</v>
      </c>
    </row>
    <row r="90" spans="1:6">
      <c r="A90" t="s">
        <v>91</v>
      </c>
      <c r="B90" s="4">
        <v>5800</v>
      </c>
      <c r="C90" s="14">
        <v>51</v>
      </c>
      <c r="D90" s="4">
        <f t="shared" si="2"/>
        <v>113</v>
      </c>
      <c r="E90" s="4">
        <v>76.900000000000006</v>
      </c>
      <c r="F90" s="4" t="str">
        <f t="shared" si="3"/>
        <v>36.1</v>
      </c>
    </row>
    <row r="91" spans="1:6" s="1" customFormat="1">
      <c r="A91" s="1" t="s">
        <v>92</v>
      </c>
      <c r="B91" s="3">
        <v>5800</v>
      </c>
      <c r="C91" s="15">
        <v>68.94</v>
      </c>
      <c r="D91" s="3">
        <f t="shared" si="2"/>
        <v>84</v>
      </c>
      <c r="E91" s="3">
        <v>84.5</v>
      </c>
      <c r="F91" s="3" t="str">
        <f t="shared" si="3"/>
        <v>-0.5</v>
      </c>
    </row>
    <row r="92" spans="1:6">
      <c r="A92" t="s">
        <v>93</v>
      </c>
      <c r="B92" s="4">
        <v>5800</v>
      </c>
      <c r="C92" s="14">
        <v>53.54</v>
      </c>
      <c r="D92" s="4">
        <f t="shared" si="2"/>
        <v>108</v>
      </c>
      <c r="E92" s="4">
        <v>78.099999999999994</v>
      </c>
      <c r="F92" s="4" t="str">
        <f t="shared" si="3"/>
        <v>29.9</v>
      </c>
    </row>
    <row r="93" spans="1:6" s="1" customFormat="1">
      <c r="A93" s="1" t="s">
        <v>94</v>
      </c>
      <c r="B93" s="3">
        <v>5800</v>
      </c>
      <c r="C93" s="15">
        <v>64.62</v>
      </c>
      <c r="D93" s="3">
        <f t="shared" si="2"/>
        <v>89</v>
      </c>
      <c r="E93" s="3">
        <v>82.6</v>
      </c>
      <c r="F93" s="3" t="str">
        <f t="shared" si="3"/>
        <v>6.40000000000001</v>
      </c>
    </row>
    <row r="94" spans="1:6">
      <c r="A94" t="s">
        <v>95</v>
      </c>
      <c r="B94" s="4">
        <v>5700</v>
      </c>
      <c r="C94" s="14">
        <v>61.96</v>
      </c>
      <c r="D94" s="4">
        <f t="shared" si="2"/>
        <v>91</v>
      </c>
      <c r="E94" s="4">
        <v>81.2</v>
      </c>
      <c r="F94" s="4" t="str">
        <f t="shared" si="3"/>
        <v>9.8</v>
      </c>
    </row>
    <row r="95" spans="1:6">
      <c r="A95" t="s">
        <v>96</v>
      </c>
      <c r="B95" s="4">
        <v>5700</v>
      </c>
      <c r="C95" s="14">
        <v>61.12</v>
      </c>
      <c r="D95" s="4">
        <f t="shared" si="2"/>
        <v>93</v>
      </c>
      <c r="E95" s="4">
        <v>81.3</v>
      </c>
      <c r="F95" s="4" t="str">
        <f t="shared" si="3"/>
        <v>11.7</v>
      </c>
    </row>
    <row r="96" spans="1:6" s="1" customFormat="1">
      <c r="A96" s="1" t="s">
        <v>97</v>
      </c>
      <c r="B96" s="3">
        <v>5700</v>
      </c>
      <c r="C96" s="15">
        <v>64.709999999999994</v>
      </c>
      <c r="D96" s="3">
        <f t="shared" si="2"/>
        <v>88</v>
      </c>
      <c r="E96" s="3">
        <v>83.1</v>
      </c>
      <c r="F96" s="3" t="str">
        <f t="shared" si="3"/>
        <v>4.90000000000001</v>
      </c>
    </row>
    <row r="97" spans="1:6">
      <c r="A97" t="s">
        <v>98</v>
      </c>
      <c r="B97" s="4">
        <v>5700</v>
      </c>
      <c r="C97" s="14">
        <v>47.86</v>
      </c>
      <c r="D97" s="4">
        <f t="shared" si="2"/>
        <v>119</v>
      </c>
      <c r="E97" s="4">
        <v>75.400000000000006</v>
      </c>
      <c r="F97" s="4" t="str">
        <f t="shared" si="3"/>
        <v>43.6</v>
      </c>
    </row>
    <row r="98" spans="1:6">
      <c r="A98" t="s">
        <v>99</v>
      </c>
      <c r="B98" s="4">
        <v>5700</v>
      </c>
      <c r="C98" s="14">
        <v>41.17</v>
      </c>
      <c r="D98" s="4">
        <f t="shared" si="2"/>
        <v>138</v>
      </c>
      <c r="E98" s="4">
        <v>72.8</v>
      </c>
      <c r="F98" s="4" t="str">
        <f t="shared" si="3"/>
        <v>65.2</v>
      </c>
    </row>
    <row r="99" spans="1:6">
      <c r="A99" t="s">
        <v>100</v>
      </c>
      <c r="B99" s="4">
        <v>5700</v>
      </c>
      <c r="C99" s="14">
        <v>49.15</v>
      </c>
      <c r="D99" s="4">
        <f t="shared" si="2"/>
        <v>115</v>
      </c>
      <c r="E99" s="4">
        <v>76.5</v>
      </c>
      <c r="F99" s="4" t="str">
        <f t="shared" si="3"/>
        <v>38.5</v>
      </c>
    </row>
    <row r="100" spans="1:6">
      <c r="A100" t="s">
        <v>101</v>
      </c>
      <c r="B100" s="4">
        <v>5600</v>
      </c>
      <c r="C100" s="14">
        <v>50.58</v>
      </c>
      <c r="D100" s="4">
        <f t="shared" si="2"/>
        <v>110</v>
      </c>
      <c r="E100" s="4">
        <v>76.7</v>
      </c>
      <c r="F100" s="4" t="str">
        <f t="shared" si="3"/>
        <v>33.3</v>
      </c>
    </row>
    <row r="101" spans="1:6">
      <c r="A101" t="s">
        <v>102</v>
      </c>
      <c r="B101" s="4">
        <v>5600</v>
      </c>
      <c r="C101" s="14">
        <v>46.83</v>
      </c>
      <c r="D101" s="4">
        <f t="shared" si="2"/>
        <v>119</v>
      </c>
      <c r="E101" s="4">
        <v>74.900000000000006</v>
      </c>
      <c r="F101" s="4" t="str">
        <f t="shared" si="3"/>
        <v>44.1</v>
      </c>
    </row>
    <row r="102" spans="1:6" s="1" customFormat="1">
      <c r="A102" s="1" t="s">
        <v>103</v>
      </c>
      <c r="B102" s="3">
        <v>5600</v>
      </c>
      <c r="C102" s="15">
        <v>63.18</v>
      </c>
      <c r="D102" s="3">
        <f t="shared" si="2"/>
        <v>88</v>
      </c>
      <c r="E102" s="3">
        <v>82.2</v>
      </c>
      <c r="F102" s="3" t="str">
        <f t="shared" si="3"/>
        <v>5.8</v>
      </c>
    </row>
    <row r="103" spans="1:6" s="1" customFormat="1">
      <c r="A103" s="1" t="s">
        <v>104</v>
      </c>
      <c r="B103" s="3">
        <v>5600</v>
      </c>
      <c r="C103" s="15">
        <v>68.92</v>
      </c>
      <c r="D103" s="3">
        <f t="shared" si="2"/>
        <v>81</v>
      </c>
      <c r="E103" s="3">
        <v>83.7</v>
      </c>
      <c r="F103" s="3" t="str">
        <f t="shared" si="3"/>
        <v>-2.7</v>
      </c>
    </row>
    <row r="104" spans="1:6">
      <c r="A104" t="s">
        <v>105</v>
      </c>
      <c r="B104" s="4">
        <v>5600</v>
      </c>
      <c r="C104" s="14">
        <v>55.32</v>
      </c>
      <c r="D104" s="4">
        <f t="shared" si="2"/>
        <v>101</v>
      </c>
      <c r="E104" s="4">
        <v>77.599999999999994</v>
      </c>
      <c r="F104" s="4" t="str">
        <f t="shared" si="3"/>
        <v>23.4</v>
      </c>
    </row>
    <row r="105" spans="1:6" s="1" customFormat="1">
      <c r="A105" s="1" t="s">
        <v>106</v>
      </c>
      <c r="B105" s="3">
        <v>5600</v>
      </c>
      <c r="C105" s="15">
        <v>64.31</v>
      </c>
      <c r="D105" s="3">
        <f t="shared" si="2"/>
        <v>87</v>
      </c>
      <c r="E105" s="3">
        <v>82.5</v>
      </c>
      <c r="F105" s="3" t="str">
        <f t="shared" si="3"/>
        <v>4.5</v>
      </c>
    </row>
    <row r="106" spans="1:6">
      <c r="A106" t="s">
        <v>107</v>
      </c>
      <c r="B106" s="4">
        <v>5500</v>
      </c>
      <c r="C106" s="14">
        <v>45.08</v>
      </c>
      <c r="D106" s="4">
        <f t="shared" si="2"/>
        <v>122</v>
      </c>
      <c r="E106" s="4">
        <v>73.8</v>
      </c>
      <c r="F106" s="4" t="str">
        <f t="shared" si="3"/>
        <v>48.2</v>
      </c>
    </row>
    <row r="107" spans="1:6" s="1" customFormat="1">
      <c r="A107" s="1" t="s">
        <v>108</v>
      </c>
      <c r="B107" s="3">
        <v>5500</v>
      </c>
      <c r="C107" s="15">
        <v>61.76</v>
      </c>
      <c r="D107" s="3">
        <f t="shared" si="2"/>
        <v>89</v>
      </c>
      <c r="E107" s="3">
        <v>81.099999999999994</v>
      </c>
      <c r="F107" s="3" t="str">
        <f t="shared" si="3"/>
        <v>7.90000000000001</v>
      </c>
    </row>
    <row r="108" spans="1:6">
      <c r="A108" t="s">
        <v>109</v>
      </c>
      <c r="B108" s="4">
        <v>5500</v>
      </c>
      <c r="C108" s="14">
        <v>52</v>
      </c>
      <c r="D108" s="4">
        <f t="shared" si="2"/>
        <v>105</v>
      </c>
      <c r="E108" s="4">
        <v>76.3</v>
      </c>
      <c r="F108" s="4" t="str">
        <f t="shared" si="3"/>
        <v>28.7</v>
      </c>
    </row>
    <row r="109" spans="1:6">
      <c r="A109" t="s">
        <v>110</v>
      </c>
      <c r="B109" s="4">
        <v>5500</v>
      </c>
      <c r="C109" s="14">
        <v>52.73</v>
      </c>
      <c r="D109" s="4">
        <f t="shared" si="2"/>
        <v>104</v>
      </c>
      <c r="E109" s="4">
        <v>76.8</v>
      </c>
      <c r="F109" s="4" t="str">
        <f t="shared" si="3"/>
        <v>27.2</v>
      </c>
    </row>
    <row r="110" spans="1:6">
      <c r="A110" t="s">
        <v>111</v>
      </c>
      <c r="B110" s="4">
        <v>5500</v>
      </c>
      <c r="C110" s="14">
        <v>50.57</v>
      </c>
      <c r="D110" s="4">
        <f t="shared" si="2"/>
        <v>108</v>
      </c>
      <c r="E110" s="4">
        <v>75.900000000000006</v>
      </c>
      <c r="F110" s="4" t="str">
        <f t="shared" si="3"/>
        <v>32.1</v>
      </c>
    </row>
    <row r="111" spans="1:6" s="1" customFormat="1">
      <c r="A111" s="1" t="s">
        <v>112</v>
      </c>
      <c r="B111" s="3">
        <v>5500</v>
      </c>
      <c r="C111" s="15">
        <v>62.62</v>
      </c>
      <c r="D111" s="3">
        <f t="shared" si="2"/>
        <v>87</v>
      </c>
      <c r="E111" s="3">
        <v>81.8</v>
      </c>
      <c r="F111" s="3" t="str">
        <f t="shared" si="3"/>
        <v>5.2</v>
      </c>
    </row>
    <row r="112" spans="1:6">
      <c r="A112" t="s">
        <v>113</v>
      </c>
      <c r="B112" s="4">
        <v>5400</v>
      </c>
      <c r="C112" s="14">
        <v>53.3</v>
      </c>
      <c r="D112" s="4">
        <f t="shared" si="2"/>
        <v>101</v>
      </c>
      <c r="E112" s="4">
        <v>77.2</v>
      </c>
      <c r="F112" s="4" t="str">
        <f t="shared" si="3"/>
        <v>23.8</v>
      </c>
    </row>
    <row r="113" spans="1:6">
      <c r="A113" t="s">
        <v>114</v>
      </c>
      <c r="B113" s="4">
        <v>5400</v>
      </c>
      <c r="C113" s="14">
        <v>49.92</v>
      </c>
      <c r="D113" s="4">
        <f t="shared" si="2"/>
        <v>108</v>
      </c>
      <c r="E113" s="4">
        <v>75.7</v>
      </c>
      <c r="F113" s="4" t="str">
        <f t="shared" si="3"/>
        <v>32.3</v>
      </c>
    </row>
    <row r="114" spans="1:6">
      <c r="A114" t="s">
        <v>115</v>
      </c>
      <c r="B114" s="4">
        <v>5400</v>
      </c>
      <c r="C114" s="14">
        <v>46.12</v>
      </c>
      <c r="D114" s="4">
        <f t="shared" si="2"/>
        <v>117</v>
      </c>
      <c r="E114" s="4">
        <v>74.2</v>
      </c>
      <c r="F114" s="4" t="str">
        <f t="shared" si="3"/>
        <v>42.8</v>
      </c>
    </row>
    <row r="115" spans="1:6">
      <c r="A115" t="s">
        <v>116</v>
      </c>
      <c r="B115" s="4">
        <v>5400</v>
      </c>
      <c r="C115" s="14">
        <v>1</v>
      </c>
      <c r="D115" s="4">
        <f t="shared" si="2"/>
        <v>5400</v>
      </c>
      <c r="E115" s="4">
        <v>59.8</v>
      </c>
      <c r="F115" s="4" t="str">
        <f t="shared" si="3"/>
        <v>5340.2</v>
      </c>
    </row>
    <row r="116" spans="1:6">
      <c r="A116" t="s">
        <v>117</v>
      </c>
      <c r="B116" s="4">
        <v>5400</v>
      </c>
      <c r="C116" s="14">
        <v>31.54</v>
      </c>
      <c r="D116" s="4">
        <f t="shared" si="2"/>
        <v>171</v>
      </c>
      <c r="E116" s="4">
        <v>69.7</v>
      </c>
      <c r="F116" s="4" t="str">
        <f t="shared" si="3"/>
        <v>101.3</v>
      </c>
    </row>
    <row r="117" spans="1:6" s="1" customFormat="1">
      <c r="A117" s="1" t="s">
        <v>118</v>
      </c>
      <c r="B117" s="3">
        <v>5400</v>
      </c>
      <c r="C117" s="15">
        <v>60.04</v>
      </c>
      <c r="D117" s="3">
        <f t="shared" si="2"/>
        <v>89</v>
      </c>
      <c r="E117" s="3">
        <v>80.400000000000006</v>
      </c>
      <c r="F117" s="3" t="str">
        <f t="shared" si="3"/>
        <v>8.59999999999999</v>
      </c>
    </row>
    <row r="118" spans="1:6">
      <c r="A118" t="s">
        <v>119</v>
      </c>
      <c r="B118" s="4">
        <v>5300</v>
      </c>
      <c r="C118" s="14">
        <v>1</v>
      </c>
      <c r="D118" s="4">
        <f t="shared" si="2"/>
        <v>5300</v>
      </c>
      <c r="E118" s="4">
        <v>59.5</v>
      </c>
      <c r="F118" s="4" t="str">
        <f t="shared" si="3"/>
        <v>5240.5</v>
      </c>
    </row>
    <row r="119" spans="1:6">
      <c r="A119" t="s">
        <v>120</v>
      </c>
      <c r="B119" s="4">
        <v>5300</v>
      </c>
      <c r="C119" s="14">
        <v>50.69</v>
      </c>
      <c r="D119" s="4">
        <f t="shared" si="2"/>
        <v>104</v>
      </c>
      <c r="E119" s="4">
        <v>75.599999999999994</v>
      </c>
      <c r="F119" s="4" t="str">
        <f t="shared" si="3"/>
        <v>28.4</v>
      </c>
    </row>
    <row r="120" spans="1:6">
      <c r="A120" t="s">
        <v>121</v>
      </c>
      <c r="B120" s="4">
        <v>5300</v>
      </c>
      <c r="C120" s="14">
        <v>29.5</v>
      </c>
      <c r="D120" s="4">
        <f t="shared" si="2"/>
        <v>179</v>
      </c>
      <c r="E120" s="4">
        <v>68.400000000000006</v>
      </c>
      <c r="F120" s="4" t="str">
        <f t="shared" si="3"/>
        <v>110.6</v>
      </c>
    </row>
    <row r="121" spans="1:6">
      <c r="A121" t="s">
        <v>122</v>
      </c>
      <c r="B121" s="4">
        <v>5300</v>
      </c>
      <c r="C121" s="14">
        <v>21</v>
      </c>
      <c r="D121" s="4">
        <f t="shared" si="2"/>
        <v>252</v>
      </c>
      <c r="E121" s="4">
        <v>65.2</v>
      </c>
      <c r="F121" s="4" t="str">
        <f t="shared" si="3"/>
        <v>186.8</v>
      </c>
    </row>
    <row r="122" spans="1:6">
      <c r="A122" t="s">
        <v>123</v>
      </c>
      <c r="B122" s="4">
        <v>5300</v>
      </c>
      <c r="C122" s="14">
        <v>17.5</v>
      </c>
      <c r="D122" s="4">
        <f t="shared" si="2"/>
        <v>302</v>
      </c>
      <c r="E122" s="4">
        <v>63.9</v>
      </c>
      <c r="F122" s="4" t="str">
        <f t="shared" si="3"/>
        <v>238.1</v>
      </c>
    </row>
    <row r="123" spans="1:6">
      <c r="A123" t="s">
        <v>124</v>
      </c>
      <c r="B123" s="4">
        <v>5300</v>
      </c>
      <c r="C123" s="14">
        <v>36.31</v>
      </c>
      <c r="D123" s="4">
        <f t="shared" si="2"/>
        <v>145</v>
      </c>
      <c r="E123" s="4">
        <v>71.8</v>
      </c>
      <c r="F123" s="4" t="str">
        <f t="shared" si="3"/>
        <v>73.2</v>
      </c>
    </row>
    <row r="124" spans="1:6" s="7" customFormat="1">
      <c r="A124" s="7" t="s">
        <v>125</v>
      </c>
      <c r="B124" s="8">
        <v>5200</v>
      </c>
      <c r="C124" s="19">
        <v>82.31</v>
      </c>
      <c r="D124" s="8">
        <f t="shared" si="2"/>
        <v>63</v>
      </c>
      <c r="E124" s="8">
        <v>86.3</v>
      </c>
      <c r="F124" s="8" t="str">
        <f t="shared" si="3"/>
        <v>-23.3</v>
      </c>
    </row>
    <row r="125" spans="1:6">
      <c r="A125" t="s">
        <v>126</v>
      </c>
      <c r="B125" s="4">
        <v>5200</v>
      </c>
      <c r="C125" s="14">
        <v>55.27</v>
      </c>
      <c r="D125" s="4">
        <f t="shared" si="2"/>
        <v>94</v>
      </c>
      <c r="E125" s="4">
        <v>77.400000000000006</v>
      </c>
      <c r="F125" s="4" t="str">
        <f t="shared" si="3"/>
        <v>16.6</v>
      </c>
    </row>
    <row r="126" spans="1:6">
      <c r="A126" t="s">
        <v>127</v>
      </c>
      <c r="B126" s="4">
        <v>5200</v>
      </c>
      <c r="C126" s="14">
        <v>35</v>
      </c>
      <c r="D126" s="4">
        <f t="shared" si="2"/>
        <v>148</v>
      </c>
      <c r="E126" s="4">
        <v>70.5</v>
      </c>
      <c r="F126" s="4" t="str">
        <f t="shared" si="3"/>
        <v>77.5</v>
      </c>
    </row>
    <row r="127" spans="1:6">
      <c r="A127" t="s">
        <v>128</v>
      </c>
      <c r="B127" s="4">
        <v>5200</v>
      </c>
      <c r="C127" s="14">
        <v>1</v>
      </c>
      <c r="D127" s="4">
        <f t="shared" si="2"/>
        <v>5200</v>
      </c>
      <c r="E127" s="4">
        <v>59.1</v>
      </c>
      <c r="F127" s="4" t="str">
        <f t="shared" si="3"/>
        <v>5140.9</v>
      </c>
    </row>
    <row r="128" spans="1:6">
      <c r="A128" t="s">
        <v>129</v>
      </c>
      <c r="B128" s="4">
        <v>5200</v>
      </c>
      <c r="C128" s="14">
        <v>1</v>
      </c>
      <c r="D128" s="4">
        <f t="shared" si="2"/>
        <v>5200</v>
      </c>
      <c r="E128" s="4">
        <v>58.7</v>
      </c>
      <c r="F128" s="4" t="str">
        <f t="shared" si="3"/>
        <v>5141.3</v>
      </c>
    </row>
    <row r="129" spans="1:6">
      <c r="A129" t="s">
        <v>130</v>
      </c>
      <c r="B129" s="4">
        <v>5200</v>
      </c>
      <c r="C129" s="14">
        <v>1</v>
      </c>
      <c r="D129" s="4">
        <f t="shared" si="2"/>
        <v>5200</v>
      </c>
      <c r="E129" s="4">
        <v>58.4</v>
      </c>
      <c r="F129" s="4" t="str">
        <f t="shared" si="3"/>
        <v>5141.6</v>
      </c>
    </row>
    <row r="130" spans="1:6">
      <c r="A130" t="s">
        <v>131</v>
      </c>
      <c r="B130" s="4">
        <v>5200</v>
      </c>
      <c r="C130" s="14">
        <v>45.57</v>
      </c>
      <c r="D130" s="4">
        <f t="shared" si="2"/>
        <v>114</v>
      </c>
      <c r="E130" s="4">
        <v>73.5</v>
      </c>
      <c r="F130" s="4" t="str">
        <f t="shared" si="3"/>
        <v>40.5</v>
      </c>
    </row>
    <row r="131" spans="1:6">
      <c r="A131" t="s">
        <v>132</v>
      </c>
      <c r="B131" s="4">
        <v>5100</v>
      </c>
      <c r="C131" s="14">
        <v>1</v>
      </c>
      <c r="D131" s="4">
        <f t="shared" si="2"/>
        <v>5100</v>
      </c>
      <c r="E131" s="4">
        <v>58.2</v>
      </c>
      <c r="F131" s="4" t="str">
        <f t="shared" si="3"/>
        <v>5041.8</v>
      </c>
    </row>
    <row r="132" spans="1:6">
      <c r="A132" t="s">
        <v>133</v>
      </c>
      <c r="B132" s="4">
        <v>5100</v>
      </c>
      <c r="C132" s="14">
        <v>1</v>
      </c>
      <c r="D132" s="4">
        <f t="shared" ref="D132:D148" si="4">QUOTIENT(B132,C132)</f>
        <v>5100</v>
      </c>
      <c r="E132" s="4">
        <v>58</v>
      </c>
      <c r="F132" s="4" t="str">
        <f t="shared" ref="F132:F148" si="5">IMSUB(D132,E132)</f>
        <v>5042</v>
      </c>
    </row>
    <row r="133" spans="1:6">
      <c r="A133" t="s">
        <v>134</v>
      </c>
      <c r="B133" s="4">
        <v>5100</v>
      </c>
      <c r="C133" s="14">
        <v>1</v>
      </c>
      <c r="D133" s="4">
        <f t="shared" si="4"/>
        <v>5100</v>
      </c>
      <c r="E133" s="4">
        <v>57.8</v>
      </c>
      <c r="F133" s="4" t="str">
        <f t="shared" si="5"/>
        <v>5042.2</v>
      </c>
    </row>
    <row r="134" spans="1:6">
      <c r="A134" t="s">
        <v>135</v>
      </c>
      <c r="B134" s="4">
        <v>5100</v>
      </c>
      <c r="C134" s="14">
        <v>9</v>
      </c>
      <c r="D134" s="4">
        <f t="shared" si="4"/>
        <v>566</v>
      </c>
      <c r="E134" s="4">
        <v>61.2</v>
      </c>
      <c r="F134" s="4" t="str">
        <f t="shared" si="5"/>
        <v>504.8</v>
      </c>
    </row>
    <row r="135" spans="1:6">
      <c r="A135" t="s">
        <v>136</v>
      </c>
      <c r="B135" s="4">
        <v>5100</v>
      </c>
      <c r="C135" s="14">
        <v>26</v>
      </c>
      <c r="D135" s="4">
        <f t="shared" si="4"/>
        <v>196</v>
      </c>
      <c r="E135" s="4">
        <v>66.8</v>
      </c>
      <c r="F135" s="4" t="str">
        <f t="shared" si="5"/>
        <v>129.2</v>
      </c>
    </row>
    <row r="136" spans="1:6">
      <c r="A136" t="s">
        <v>137</v>
      </c>
      <c r="B136" s="4">
        <v>5100</v>
      </c>
      <c r="C136" s="14">
        <v>46.78</v>
      </c>
      <c r="D136" s="4">
        <f t="shared" si="4"/>
        <v>109</v>
      </c>
      <c r="E136" s="4">
        <v>74.099999999999994</v>
      </c>
      <c r="F136" s="4" t="str">
        <f t="shared" si="5"/>
        <v>34.9</v>
      </c>
    </row>
    <row r="137" spans="1:6">
      <c r="A137" t="s">
        <v>138</v>
      </c>
      <c r="B137" s="4">
        <v>5100</v>
      </c>
      <c r="C137" s="14">
        <v>38.82</v>
      </c>
      <c r="D137" s="4">
        <f t="shared" si="4"/>
        <v>131</v>
      </c>
      <c r="E137" s="4">
        <v>71.5</v>
      </c>
      <c r="F137" s="4" t="str">
        <f t="shared" si="5"/>
        <v>59.5</v>
      </c>
    </row>
    <row r="138" spans="1:6">
      <c r="A138" t="s">
        <v>139</v>
      </c>
      <c r="B138" s="4">
        <v>5100</v>
      </c>
      <c r="C138" s="14">
        <v>32</v>
      </c>
      <c r="D138" s="4">
        <f t="shared" si="4"/>
        <v>159</v>
      </c>
      <c r="E138" s="4">
        <v>69.400000000000006</v>
      </c>
      <c r="F138" s="4" t="str">
        <f t="shared" si="5"/>
        <v>89.6</v>
      </c>
    </row>
    <row r="139" spans="1:6">
      <c r="A139" t="s">
        <v>140</v>
      </c>
      <c r="B139" s="4">
        <v>5000</v>
      </c>
      <c r="C139" s="14">
        <v>1</v>
      </c>
      <c r="D139" s="4">
        <f t="shared" si="4"/>
        <v>5000</v>
      </c>
      <c r="E139" s="4">
        <v>57.5</v>
      </c>
      <c r="F139" s="4" t="str">
        <f t="shared" si="5"/>
        <v>4942.5</v>
      </c>
    </row>
    <row r="140" spans="1:6">
      <c r="A140" t="s">
        <v>141</v>
      </c>
      <c r="B140" s="4">
        <v>5000</v>
      </c>
      <c r="C140" s="14">
        <v>1</v>
      </c>
      <c r="D140" s="4">
        <f t="shared" si="4"/>
        <v>5000</v>
      </c>
      <c r="E140" s="4">
        <v>57.3</v>
      </c>
      <c r="F140" s="4" t="str">
        <f t="shared" si="5"/>
        <v>4942.7</v>
      </c>
    </row>
    <row r="141" spans="1:6">
      <c r="A141" t="s">
        <v>142</v>
      </c>
      <c r="B141" s="4">
        <v>5000</v>
      </c>
      <c r="C141" s="14">
        <v>15.5</v>
      </c>
      <c r="D141" s="4">
        <f t="shared" si="4"/>
        <v>322</v>
      </c>
      <c r="E141" s="4">
        <v>63.7</v>
      </c>
      <c r="F141" s="4" t="str">
        <f t="shared" si="5"/>
        <v>258.3</v>
      </c>
    </row>
    <row r="142" spans="1:6">
      <c r="A142" t="s">
        <v>143</v>
      </c>
      <c r="B142" s="4">
        <v>5000</v>
      </c>
      <c r="C142" s="14">
        <v>1</v>
      </c>
      <c r="D142" s="4">
        <f t="shared" si="4"/>
        <v>5000</v>
      </c>
      <c r="E142" s="4">
        <v>57.1</v>
      </c>
      <c r="F142" s="4" t="str">
        <f t="shared" si="5"/>
        <v>4942.9</v>
      </c>
    </row>
    <row r="143" spans="1:6" s="1" customFormat="1">
      <c r="A143" s="1" t="s">
        <v>144</v>
      </c>
      <c r="B143" s="3">
        <v>5000</v>
      </c>
      <c r="C143" s="15">
        <v>62.5</v>
      </c>
      <c r="D143" s="3">
        <f t="shared" si="4"/>
        <v>80</v>
      </c>
      <c r="E143" s="3">
        <v>80.900000000000006</v>
      </c>
      <c r="F143" s="3" t="str">
        <f t="shared" si="5"/>
        <v>-0.900000000000006</v>
      </c>
    </row>
    <row r="144" spans="1:6">
      <c r="A144" t="s">
        <v>145</v>
      </c>
      <c r="B144" s="4">
        <v>5000</v>
      </c>
      <c r="C144" s="14">
        <v>13.5</v>
      </c>
      <c r="D144" s="4">
        <f t="shared" si="4"/>
        <v>370</v>
      </c>
      <c r="E144" s="4">
        <v>62.8</v>
      </c>
      <c r="F144" s="4" t="str">
        <f t="shared" si="5"/>
        <v>307.2</v>
      </c>
    </row>
    <row r="145" spans="1:6">
      <c r="A145" t="s">
        <v>146</v>
      </c>
      <c r="B145" s="4">
        <v>5000</v>
      </c>
      <c r="C145" s="14">
        <v>8.5</v>
      </c>
      <c r="D145" s="4">
        <f t="shared" si="4"/>
        <v>588</v>
      </c>
      <c r="E145" s="4">
        <v>61.4</v>
      </c>
      <c r="F145" s="4" t="str">
        <f t="shared" si="5"/>
        <v>526.6</v>
      </c>
    </row>
    <row r="146" spans="1:6">
      <c r="A146" t="s">
        <v>147</v>
      </c>
      <c r="B146" s="4">
        <v>5000</v>
      </c>
      <c r="C146" s="14">
        <v>1</v>
      </c>
      <c r="D146" s="4">
        <f t="shared" si="4"/>
        <v>5000</v>
      </c>
      <c r="E146" s="4">
        <v>56.9</v>
      </c>
      <c r="F146" s="4" t="str">
        <f t="shared" si="5"/>
        <v>4943.1</v>
      </c>
    </row>
    <row r="147" spans="1:6">
      <c r="A147" t="s">
        <v>148</v>
      </c>
      <c r="B147" s="4">
        <v>5000</v>
      </c>
      <c r="C147" s="14">
        <v>19.5</v>
      </c>
      <c r="D147" s="4">
        <f t="shared" si="4"/>
        <v>256</v>
      </c>
      <c r="E147" s="4">
        <v>64.8</v>
      </c>
      <c r="F147" s="4" t="str">
        <f t="shared" si="5"/>
        <v>191.2</v>
      </c>
    </row>
    <row r="148" spans="1:6">
      <c r="A148" t="s">
        <v>149</v>
      </c>
      <c r="B148" s="4">
        <v>5000</v>
      </c>
      <c r="C148" s="14">
        <v>1</v>
      </c>
      <c r="D148" s="4">
        <f t="shared" si="4"/>
        <v>5000</v>
      </c>
      <c r="E148" s="4">
        <v>56.7</v>
      </c>
      <c r="F148" s="4" t="str">
        <f t="shared" si="5"/>
        <v>4943.3</v>
      </c>
    </row>
  </sheetData>
  <mergeCells count="1">
    <mergeCell ref="A1:F1"/>
  </mergeCells>
  <phoneticPr fontId="20" type="noConversion"/>
  <pageMargins left="1" right="1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260618V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Clan</dc:creator>
  <cp:lastModifiedBy>Doug Clan</cp:lastModifiedBy>
  <dcterms:created xsi:type="dcterms:W3CDTF">2026-06-14T12:02:38Z</dcterms:created>
  <dcterms:modified xsi:type="dcterms:W3CDTF">2026-06-14T12:02:38Z</dcterms:modified>
</cp:coreProperties>
</file>